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rampc.sharepoint.com/sites/Workspace/Shared Documents/All Finance - RFO/Asset Register/"/>
    </mc:Choice>
  </mc:AlternateContent>
  <xr:revisionPtr revIDLastSave="79" documentId="8_{3F0EEDF0-63A7-4312-B03B-B1B4B17AE21C}" xr6:coauthVersionLast="47" xr6:coauthVersionMax="47" xr10:uidLastSave="{485E877C-9253-441A-A7E9-9D7B183AC04D}"/>
  <bookViews>
    <workbookView xWindow="-108" yWindow="-108" windowWidth="23256" windowHeight="12456" xr2:uid="{0BF1EF1E-1186-4851-B65D-2116E02CE73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3" i="1" l="1"/>
  <c r="F103" i="1"/>
  <c r="A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44779</author>
  </authors>
  <commentList>
    <comment ref="B69" authorId="0" shapeId="0" xr:uid="{990A65D6-7490-4FAE-BDE0-4E8A79A3597B}">
      <text>
        <r>
          <rPr>
            <b/>
            <sz val="9"/>
            <color indexed="81"/>
            <rFont val="Tahoma"/>
            <charset val="1"/>
          </rPr>
          <t>44779: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<sst xmlns="http://schemas.openxmlformats.org/spreadsheetml/2006/main" count="566" uniqueCount="319">
  <si>
    <t>Asset</t>
  </si>
  <si>
    <t>Ind Value if appropriate</t>
  </si>
  <si>
    <t>Value</t>
  </si>
  <si>
    <t>Bench</t>
  </si>
  <si>
    <t>ok - needs painting/treatment</t>
  </si>
  <si>
    <t>Nettlesworth Lane</t>
  </si>
  <si>
    <t>By Vines Cross pond</t>
  </si>
  <si>
    <t>Opposite Christ Church</t>
  </si>
  <si>
    <t>Chiddingly Road, opposite May Garland Inn</t>
  </si>
  <si>
    <t>Bus Shelter</t>
  </si>
  <si>
    <t xml:space="preserve">Maynards Green </t>
  </si>
  <si>
    <t>High Street</t>
  </si>
  <si>
    <t>Village Sign</t>
  </si>
  <si>
    <t>needs painting</t>
  </si>
  <si>
    <t>High Street Horam</t>
  </si>
  <si>
    <t>Parish Notice Board</t>
  </si>
  <si>
    <t>Picnic Bench</t>
  </si>
  <si>
    <t>Planters x 4</t>
  </si>
  <si>
    <t>6 pieces of 3rd age gym equipment</t>
  </si>
  <si>
    <t>Playpark fencing</t>
  </si>
  <si>
    <t>Telephone box</t>
  </si>
  <si>
    <t>Total Value</t>
  </si>
  <si>
    <t xml:space="preserve">Bus shelter </t>
  </si>
  <si>
    <t>Merrydown</t>
  </si>
  <si>
    <t>not yet signed over to Council</t>
  </si>
  <si>
    <t xml:space="preserve">Location </t>
  </si>
  <si>
    <t>Grid Reference</t>
  </si>
  <si>
    <t>Description-supplier dets</t>
  </si>
  <si>
    <t>Date purchased</t>
  </si>
  <si>
    <t>50.93374, 024315</t>
  </si>
  <si>
    <t>metal and glass</t>
  </si>
  <si>
    <t xml:space="preserve">good condition - needs painting </t>
  </si>
  <si>
    <t>High Street Horam, opposite Merrydown development</t>
  </si>
  <si>
    <t>50.933667, 0.242956</t>
  </si>
  <si>
    <t>Paygate Hill Corner,adjacent to Horebeech Lane</t>
  </si>
  <si>
    <t>50.932558, 0.242627</t>
  </si>
  <si>
    <t>stock bench</t>
  </si>
  <si>
    <t>oak bench handmade for the Millieum -local carpenter</t>
  </si>
  <si>
    <t>some repair work needed not dangerous.  Needs repainting</t>
  </si>
  <si>
    <t>Paygate Green, near Horebeech lane on patch of grass just before mini roundabout</t>
  </si>
  <si>
    <t>50.932768, 0.242627</t>
  </si>
  <si>
    <t xml:space="preserve">stock bench </t>
  </si>
  <si>
    <t>ok - needs cleaning and treatment</t>
  </si>
  <si>
    <t>Horam Recreation Ground TN21 0EF</t>
  </si>
  <si>
    <t>50.92901, 0.24057</t>
  </si>
  <si>
    <t xml:space="preserve">Very good condition. </t>
  </si>
  <si>
    <t>50.92901 ,0.24057</t>
  </si>
  <si>
    <t>Youth shelter - Skatepark</t>
  </si>
  <si>
    <t>metal</t>
  </si>
  <si>
    <t>approx 2010</t>
  </si>
  <si>
    <t xml:space="preserve">good condition </t>
  </si>
  <si>
    <t>50.928014, 0.238786</t>
  </si>
  <si>
    <t>50.931841, 0.244579</t>
  </si>
  <si>
    <t>Laundry Lane at the junction with Horebeech Lane</t>
  </si>
  <si>
    <t>50.929008, 0.256016</t>
  </si>
  <si>
    <t>stock</t>
  </si>
  <si>
    <t>50.937041, 0.266055</t>
  </si>
  <si>
    <t>50.937230, 0.268448</t>
  </si>
  <si>
    <t>Foords Lane, Vines Cross</t>
  </si>
  <si>
    <t>50.937230, 0.269016</t>
  </si>
  <si>
    <t>purchased for £1 being used as a libruary</t>
  </si>
  <si>
    <t>approx 2011</t>
  </si>
  <si>
    <t>Dog bin</t>
  </si>
  <si>
    <t>Foords Lane, next to the farm past the telephone box</t>
  </si>
  <si>
    <t>50.936831, 0.270481</t>
  </si>
  <si>
    <t>At the junction of Foords Lane and Ballsocks Lane</t>
  </si>
  <si>
    <t>Ownership to be confirmed</t>
  </si>
  <si>
    <t>Opposite the Brewers Arms, Vines Cross</t>
  </si>
  <si>
    <t>50.938112, 0.266978</t>
  </si>
  <si>
    <t xml:space="preserve">metal sign with a wooden post, handmade by Vines Cross Engineers </t>
  </si>
  <si>
    <t>approx 1978</t>
  </si>
  <si>
    <t>Opposite the Brewers Arms underneath the village sign, Vines Cross</t>
  </si>
  <si>
    <t>Oak noticeboard</t>
  </si>
  <si>
    <t>Many years old</t>
  </si>
  <si>
    <t>Horam Road B2203 / Vines Cross junction</t>
  </si>
  <si>
    <t>50.936032, 0.246259</t>
  </si>
  <si>
    <t>Opposite Oaklands Care Home</t>
  </si>
  <si>
    <t>50.935248, 0.248373</t>
  </si>
  <si>
    <t>50.950938, 0.352892</t>
  </si>
  <si>
    <t>50.94469, 0.25033</t>
  </si>
  <si>
    <t xml:space="preserve">wooden </t>
  </si>
  <si>
    <t>Opposite Wessons Café</t>
  </si>
  <si>
    <t>50.93544, 0.24438</t>
  </si>
  <si>
    <t>Outside Wessons Café</t>
  </si>
  <si>
    <t xml:space="preserve">stock </t>
  </si>
  <si>
    <t>Next to Cherry Tree Court bus stop</t>
  </si>
  <si>
    <t>50.93504, 0.24448</t>
  </si>
  <si>
    <t xml:space="preserve">very good condition </t>
  </si>
  <si>
    <t>50.935374, 0.245034</t>
  </si>
  <si>
    <t>Horam old station, behind the platform</t>
  </si>
  <si>
    <t>Approx 2019</t>
  </si>
  <si>
    <t>wooden stock picnic bench</t>
  </si>
  <si>
    <t xml:space="preserve">Hillside Drive Horam </t>
  </si>
  <si>
    <t>50.934764, 0.244162</t>
  </si>
  <si>
    <t>approx 2019</t>
  </si>
  <si>
    <t>50.934808, 0.244087</t>
  </si>
  <si>
    <t>Concrete slabs under noticeboard</t>
  </si>
  <si>
    <t xml:space="preserve">High Street Horam </t>
  </si>
  <si>
    <t>concrete</t>
  </si>
  <si>
    <t xml:space="preserve">Excellent condition </t>
  </si>
  <si>
    <t>Memorial Garden- fencing, gate and stone</t>
  </si>
  <si>
    <t>High St/Hillside junction Horam</t>
  </si>
  <si>
    <t xml:space="preserve">Memorial stone in small fenced in grassed area.  </t>
  </si>
  <si>
    <t xml:space="preserve">Memorial plaques </t>
  </si>
  <si>
    <t>started approx 2019</t>
  </si>
  <si>
    <t>1918-2018 Remembrance plaque</t>
  </si>
  <si>
    <t>Memorial Garden, High St/Hillside junction Horam</t>
  </si>
  <si>
    <t>VE and VJ Day Remembrance plaque</t>
  </si>
  <si>
    <t>Memorial Garden bench</t>
  </si>
  <si>
    <t>Oak bench</t>
  </si>
  <si>
    <t>Memorial Garden plants and shrubs</t>
  </si>
  <si>
    <t>hedging and ornamental bushes</t>
  </si>
  <si>
    <t>various along the High Street</t>
  </si>
  <si>
    <t>Wooden planters</t>
  </si>
  <si>
    <t>approx 2017</t>
  </si>
  <si>
    <t>50.93457, 0.24378</t>
  </si>
  <si>
    <t>metal bench</t>
  </si>
  <si>
    <t xml:space="preserve">Village Sign </t>
  </si>
  <si>
    <t>Green metal bench</t>
  </si>
  <si>
    <t>High Street Horam next to the Co-op</t>
  </si>
  <si>
    <t>50.93453, 0.24316</t>
  </si>
  <si>
    <t>approx 1989</t>
  </si>
  <si>
    <t>Office printer</t>
  </si>
  <si>
    <t>The Horam Centre</t>
  </si>
  <si>
    <t>50.93386, 0.24322</t>
  </si>
  <si>
    <t>Speed camera</t>
  </si>
  <si>
    <t>police approved speed camera</t>
  </si>
  <si>
    <t>approx 2015</t>
  </si>
  <si>
    <t>Web camera</t>
  </si>
  <si>
    <t>Lovebay USB Webcam HD - RFO purchased from Amazon</t>
  </si>
  <si>
    <t>Clerk laptop</t>
  </si>
  <si>
    <t>The Clerk's home address</t>
  </si>
  <si>
    <t>before 2016</t>
  </si>
  <si>
    <t xml:space="preserve">Horam High Street and A267 junction </t>
  </si>
  <si>
    <t>Skatepark and 3 picnic benches</t>
  </si>
  <si>
    <t>50.935190, 0.242148</t>
  </si>
  <si>
    <t xml:space="preserve">Little London Road behind the Co-op past the petrol station on the way to Heathfield </t>
  </si>
  <si>
    <t>ok, memorial stone insured separately for £3,164.54</t>
  </si>
  <si>
    <t>Defibrilator</t>
  </si>
  <si>
    <t>Outside dentist Horam High Street</t>
  </si>
  <si>
    <t>Donated</t>
  </si>
  <si>
    <t>7 picnic tables total insurance value £570.00</t>
  </si>
  <si>
    <t>24 pieces play equipment, 5 benches and 1 picnic bench</t>
  </si>
  <si>
    <t xml:space="preserve">Insurance value includes: printer, laptop, projector and webcam </t>
  </si>
  <si>
    <t>Laminator</t>
  </si>
  <si>
    <t>Shredder</t>
  </si>
  <si>
    <t>Historical item approx cost £20</t>
  </si>
  <si>
    <t>Clerk mobile</t>
  </si>
  <si>
    <t>Historical item approx cost £40</t>
  </si>
  <si>
    <r>
      <t xml:space="preserve">ok - needs painting - </t>
    </r>
    <r>
      <rPr>
        <b/>
        <sz val="12"/>
        <color theme="1"/>
        <rFont val="Calibri"/>
        <family val="2"/>
        <scheme val="minor"/>
      </rPr>
      <t>Insured value is for both village signs</t>
    </r>
  </si>
  <si>
    <r>
      <t xml:space="preserve">working condition needs painting/treatment - </t>
    </r>
    <r>
      <rPr>
        <b/>
        <sz val="12"/>
        <color theme="1"/>
        <rFont val="Calibri"/>
        <family val="2"/>
        <scheme val="minor"/>
      </rPr>
      <t>Insured value is for both parish noticeboards</t>
    </r>
  </si>
  <si>
    <r>
      <t xml:space="preserve">good condition - </t>
    </r>
    <r>
      <rPr>
        <b/>
        <sz val="12"/>
        <color theme="1"/>
        <rFont val="Calibri"/>
        <family val="2"/>
        <scheme val="minor"/>
      </rPr>
      <t>Insured value is for all 7 picnic benches</t>
    </r>
  </si>
  <si>
    <t>Tourle Engraving black plastic plaque with red writing</t>
  </si>
  <si>
    <t>RFO Laptop</t>
  </si>
  <si>
    <t>The RFO home address</t>
  </si>
  <si>
    <t>HP pavillion 15.6" laptop</t>
  </si>
  <si>
    <t>Purchased April 21</t>
  </si>
  <si>
    <t xml:space="preserve">Excellent Condition </t>
  </si>
  <si>
    <t>Historical item approx cost £40 replaced 2021</t>
  </si>
  <si>
    <t xml:space="preserve">Excellent conditon </t>
  </si>
  <si>
    <t xml:space="preserve">Tommy siloutte </t>
  </si>
  <si>
    <t>Purchased September 21</t>
  </si>
  <si>
    <t>Solid oak handmade bench</t>
  </si>
  <si>
    <t>Purchased December 21</t>
  </si>
  <si>
    <t>Made by Steven Knight</t>
  </si>
  <si>
    <t>Overhead projector</t>
  </si>
  <si>
    <t>Purchased January 22</t>
  </si>
  <si>
    <t>APA Boards</t>
  </si>
  <si>
    <t>Purchased March 22</t>
  </si>
  <si>
    <t>2 boards, one slight damage as used outside</t>
  </si>
  <si>
    <t>Black plastic</t>
  </si>
  <si>
    <t>Made in France installed by Malcolm Curtis</t>
  </si>
  <si>
    <t>Corrigated card</t>
  </si>
  <si>
    <t>27 benches total insurance value £22,548.09</t>
  </si>
  <si>
    <t>Optoma W400LVe DLP projector - serial no:Q7D7106WAAAEC0253</t>
  </si>
  <si>
    <t>some repair work needed and needs to be fixed to the ground.  Painting/treatment - new bench grahams son fixed to the ground</t>
  </si>
  <si>
    <t>New Keyboard for Clerk laptop</t>
  </si>
  <si>
    <t>Lenovo keyboard</t>
  </si>
  <si>
    <t>Puchased April 22</t>
  </si>
  <si>
    <t>Plaque for cherry tree - Memorial Garden</t>
  </si>
  <si>
    <t>Purchased May 22</t>
  </si>
  <si>
    <t>New zip wire seat</t>
  </si>
  <si>
    <t>Purchased Aug 22</t>
  </si>
  <si>
    <t>Banner - sponsored by Horam Parish Council</t>
  </si>
  <si>
    <t>Puchased Sep 22</t>
  </si>
  <si>
    <t>Jubilee bin</t>
  </si>
  <si>
    <t>Purchased March 23</t>
  </si>
  <si>
    <t>Vines cross near the pond</t>
  </si>
  <si>
    <t>Jubilee plaque - metal on wood</t>
  </si>
  <si>
    <t>plastic</t>
  </si>
  <si>
    <t>plastic with a metal liner</t>
  </si>
  <si>
    <t>Bunting</t>
  </si>
  <si>
    <t>bunting to go up the whole highstreet</t>
  </si>
  <si>
    <t>Excellent Condition</t>
  </si>
  <si>
    <t>Very good condition - new basket swing (plastic with metal chains) fitted March 23 at a cost of £2083.</t>
  </si>
  <si>
    <t>New basket swing</t>
  </si>
  <si>
    <t>Purchased April 23</t>
  </si>
  <si>
    <t>Queen Elizabeth II Memorial</t>
  </si>
  <si>
    <t>50.934808, 0244087</t>
  </si>
  <si>
    <t>Purchased July 23</t>
  </si>
  <si>
    <t>Laptop Case</t>
  </si>
  <si>
    <t>Clerks home address</t>
  </si>
  <si>
    <t>Purchased Aug23</t>
  </si>
  <si>
    <t>Printer</t>
  </si>
  <si>
    <t>Purchased Nov 23</t>
  </si>
  <si>
    <t>Home office chair</t>
  </si>
  <si>
    <t>Purchased Feb 24</t>
  </si>
  <si>
    <t>Laptop for new member of staff - Administration Assistant</t>
  </si>
  <si>
    <t>Administration Assistants home address</t>
  </si>
  <si>
    <t>Purchased 28.3.24 - featured on April 2024 payments list</t>
  </si>
  <si>
    <t>last years AGAR</t>
  </si>
  <si>
    <t>additional plaques</t>
  </si>
  <si>
    <t xml:space="preserve">Condition Asset - checked by </t>
  </si>
  <si>
    <t>Good condition</t>
  </si>
  <si>
    <t>Excellent condition</t>
  </si>
  <si>
    <t>PC don’t check</t>
  </si>
  <si>
    <t>Needs re powder coating sent picture to Agrifactors for quote and new pc carbonate</t>
  </si>
  <si>
    <t>Gary location bench no 1 needs oiling</t>
  </si>
  <si>
    <t>Tim to check these when you do litter pick ask for an update on the state of the 5 benches 1 picnic bench and youth shelter</t>
  </si>
  <si>
    <t>Needs oiling Tim</t>
  </si>
  <si>
    <t>Gary bench no 2.</t>
  </si>
  <si>
    <t>Needs oiling - malcolm</t>
  </si>
  <si>
    <t>needs checking more slates have been added to the bench Tim to check clearning and oiling</t>
  </si>
  <si>
    <t>oiling Tim</t>
  </si>
  <si>
    <t>oil - Tim</t>
  </si>
  <si>
    <t>Sign to be repainted - Agrifactors</t>
  </si>
  <si>
    <t>Leave in situ</t>
  </si>
  <si>
    <t>Agrifactors to look at broken</t>
  </si>
  <si>
    <t xml:space="preserve">Cleaned and oiled Tim </t>
  </si>
  <si>
    <t>Maynards Green (adjacent Barns Cott)</t>
  </si>
  <si>
    <t>Clean and varnish cut shrubs back Tim</t>
  </si>
  <si>
    <t xml:space="preserve">renovated at present </t>
  </si>
  <si>
    <t>All ok</t>
  </si>
  <si>
    <t>Cleaning and oiling Tim</t>
  </si>
  <si>
    <t>Need to look at</t>
  </si>
  <si>
    <t>Tim to look at and quote</t>
  </si>
  <si>
    <t>Ask Graham</t>
  </si>
  <si>
    <t>Ask Tim to clean</t>
  </si>
  <si>
    <t>Gary no 3 bench - french style benches</t>
  </si>
  <si>
    <t>Work being done</t>
  </si>
  <si>
    <t>oiled by Tim</t>
  </si>
  <si>
    <t>Powder coating by Agrificators send photo</t>
  </si>
  <si>
    <t xml:space="preserve">Needed cleaning in the future </t>
  </si>
  <si>
    <t>Needed oiling</t>
  </si>
  <si>
    <t>Bench opposite Furance Lane</t>
  </si>
  <si>
    <t>Excellebt condition</t>
  </si>
  <si>
    <t>Gary to oil Bench No 4</t>
  </si>
  <si>
    <t xml:space="preserve">Need replacing </t>
  </si>
  <si>
    <t>Not in use</t>
  </si>
  <si>
    <t>Excellent comdition</t>
  </si>
  <si>
    <t>HORAM PARISH COUNCIL ASSET REGISTER 31st March 2025 - Assets listed in the order in which to be checked</t>
  </si>
  <si>
    <t>2024/2025  Infrastruture Assets - any items which have been added to the Asset Register are highlighted in blue</t>
  </si>
  <si>
    <t>Cllr Laynards</t>
  </si>
  <si>
    <t>For council events</t>
  </si>
  <si>
    <t>Purchased May 24</t>
  </si>
  <si>
    <t>Hi-vis vests</t>
  </si>
  <si>
    <t xml:space="preserve">Individual councillor and staff homes </t>
  </si>
  <si>
    <t>Purchased September 24</t>
  </si>
  <si>
    <t>Fridge</t>
  </si>
  <si>
    <t>For staff and council meetings</t>
  </si>
  <si>
    <t>Poppy wreaths X 2</t>
  </si>
  <si>
    <t>Santa outfit</t>
  </si>
  <si>
    <t>For christmas community event</t>
  </si>
  <si>
    <t>Purchased October 24</t>
  </si>
  <si>
    <t xml:space="preserve">Good Condition </t>
  </si>
  <si>
    <t>Elf outfit</t>
  </si>
  <si>
    <t>Community service certificates</t>
  </si>
  <si>
    <t>For members of the community</t>
  </si>
  <si>
    <t>First Aid Kit</t>
  </si>
  <si>
    <t>For members of the community for pc Emergency Plan</t>
  </si>
  <si>
    <t>Purchased Novemeber 24</t>
  </si>
  <si>
    <t>Stair climber</t>
  </si>
  <si>
    <t>For members of the community and potential councillors to improve access to the council office</t>
  </si>
  <si>
    <t>Purchased November 24</t>
  </si>
  <si>
    <t>For community christmas tree</t>
  </si>
  <si>
    <t>Purchased December 24</t>
  </si>
  <si>
    <t>Lights for the community christmas tree</t>
  </si>
  <si>
    <t>Banners for the APA resuable X 3</t>
  </si>
  <si>
    <t>For annual meeting</t>
  </si>
  <si>
    <t>Sign for Memorial Garden</t>
  </si>
  <si>
    <t>Contact details for members of the public</t>
  </si>
  <si>
    <t>Purchased March 25</t>
  </si>
  <si>
    <t xml:space="preserve">Excellent Conditon </t>
  </si>
  <si>
    <t>Nokia 2.4 - Android 11 ready</t>
  </si>
  <si>
    <t>Purchased July 21</t>
  </si>
  <si>
    <t>Electrical box - External Christmas lights</t>
  </si>
  <si>
    <t>Condition - Assets checked by Cllr Knight, Clerk and Admin Assistant Summer 2024</t>
  </si>
  <si>
    <t>Office hard drive and 2 screens</t>
  </si>
  <si>
    <t>Purchased Feb 25</t>
  </si>
  <si>
    <t xml:space="preserve">New computer equipement </t>
  </si>
  <si>
    <t>Banners for the Skate Jam resuable</t>
  </si>
  <si>
    <t>For community Skate Jam events</t>
  </si>
  <si>
    <t>Purchased April 25</t>
  </si>
  <si>
    <t>35  X £85 Tourle Engraving gold coloured plastic plaques</t>
  </si>
  <si>
    <t>2nd hand 4 drawer lockable filing cabinet</t>
  </si>
  <si>
    <t>For confidential council documents as per the council's document retention policy</t>
  </si>
  <si>
    <t>Purchased June 25</t>
  </si>
  <si>
    <t>Very good condition</t>
  </si>
  <si>
    <t>Display boards</t>
  </si>
  <si>
    <t>For community events to display pc work</t>
  </si>
  <si>
    <t>Purchased August 25</t>
  </si>
  <si>
    <t xml:space="preserve">Execellent condition </t>
  </si>
  <si>
    <t>Foam board for header on display boards</t>
  </si>
  <si>
    <t>To be attached at the top of the display boards</t>
  </si>
  <si>
    <t>Puchased August 25</t>
  </si>
  <si>
    <t>Heavy duty metal dust pan and brush and heavy duty broom</t>
  </si>
  <si>
    <t>For sweeping the high street after the Community Christmas Fun Night</t>
  </si>
  <si>
    <t>Purchased September 25</t>
  </si>
  <si>
    <t>Solar light for Maynards Green bus stop</t>
  </si>
  <si>
    <t>To improve lighting for passengers</t>
  </si>
  <si>
    <t>Purchased November 25</t>
  </si>
  <si>
    <t xml:space="preserve">Very good condition </t>
  </si>
  <si>
    <t>New Memorial plaques</t>
  </si>
  <si>
    <t>Brass plaques - £45 each</t>
  </si>
  <si>
    <t>started January 2026</t>
  </si>
  <si>
    <t>Poor condition - being investigated</t>
  </si>
  <si>
    <t>Purcahsed February 2026</t>
  </si>
  <si>
    <t xml:space="preserve">Office printer </t>
  </si>
  <si>
    <t>Purchased March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</si>
</sst>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7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17" fontId="3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3" fontId="3" fillId="4" borderId="1" xfId="0" applyNumberFormat="1" applyFont="1" applyFill="1" applyBorder="1" applyAlignment="1">
      <alignment wrapText="1"/>
    </xf>
    <xf numFmtId="3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2" fillId="3" borderId="0" xfId="0" applyFont="1" applyFill="1"/>
    <xf numFmtId="0" fontId="3" fillId="3" borderId="0" xfId="0" applyFont="1" applyFill="1"/>
    <xf numFmtId="3" fontId="3" fillId="3" borderId="0" xfId="0" applyNumberFormat="1" applyFont="1" applyFill="1"/>
    <xf numFmtId="0" fontId="0" fillId="3" borderId="0" xfId="0" applyFill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3" fontId="3" fillId="2" borderId="1" xfId="0" applyNumberFormat="1" applyFont="1" applyFill="1" applyBorder="1" applyAlignment="1">
      <alignment wrapText="1"/>
    </xf>
    <xf numFmtId="3" fontId="6" fillId="2" borderId="1" xfId="0" applyNumberFormat="1" applyFont="1" applyFill="1" applyBorder="1" applyAlignment="1">
      <alignment wrapText="1"/>
    </xf>
    <xf numFmtId="0" fontId="0" fillId="2" borderId="0" xfId="0" applyFill="1" applyAlignment="1">
      <alignment wrapText="1"/>
    </xf>
    <xf numFmtId="0" fontId="3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3" fontId="3" fillId="5" borderId="1" xfId="0" applyNumberFormat="1" applyFont="1" applyFill="1" applyBorder="1" applyAlignment="1">
      <alignment wrapText="1"/>
    </xf>
    <xf numFmtId="3" fontId="6" fillId="5" borderId="1" xfId="0" applyNumberFormat="1" applyFont="1" applyFill="1" applyBorder="1" applyAlignment="1">
      <alignment wrapText="1"/>
    </xf>
    <xf numFmtId="0" fontId="0" fillId="5" borderId="0" xfId="0" applyFill="1" applyAlignment="1">
      <alignment wrapText="1"/>
    </xf>
    <xf numFmtId="3" fontId="6" fillId="5" borderId="2" xfId="0" applyNumberFormat="1" applyFont="1" applyFill="1" applyBorder="1" applyAlignment="1">
      <alignment wrapText="1"/>
    </xf>
    <xf numFmtId="0" fontId="4" fillId="6" borderId="0" xfId="0" applyFont="1" applyFill="1"/>
    <xf numFmtId="0" fontId="3" fillId="6" borderId="0" xfId="0" applyFont="1" applyFill="1"/>
    <xf numFmtId="3" fontId="3" fillId="6" borderId="0" xfId="0" applyNumberFormat="1" applyFont="1" applyFill="1"/>
    <xf numFmtId="0" fontId="0" fillId="6" borderId="0" xfId="0" applyFill="1"/>
    <xf numFmtId="0" fontId="3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3" fontId="3" fillId="6" borderId="1" xfId="0" applyNumberFormat="1" applyFont="1" applyFill="1" applyBorder="1" applyAlignment="1">
      <alignment wrapText="1"/>
    </xf>
    <xf numFmtId="3" fontId="6" fillId="6" borderId="1" xfId="0" applyNumberFormat="1" applyFont="1" applyFill="1" applyBorder="1" applyAlignment="1">
      <alignment wrapText="1"/>
    </xf>
    <xf numFmtId="0" fontId="0" fillId="6" borderId="0" xfId="0" applyFill="1" applyAlignment="1">
      <alignment wrapText="1"/>
    </xf>
    <xf numFmtId="3" fontId="5" fillId="6" borderId="1" xfId="0" applyNumberFormat="1" applyFont="1" applyFill="1" applyBorder="1" applyAlignment="1">
      <alignment wrapText="1"/>
    </xf>
    <xf numFmtId="0" fontId="9" fillId="7" borderId="3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3" fontId="3" fillId="8" borderId="1" xfId="0" applyNumberFormat="1" applyFont="1" applyFill="1" applyBorder="1" applyAlignment="1">
      <alignment wrapText="1"/>
    </xf>
    <xf numFmtId="3" fontId="6" fillId="8" borderId="1" xfId="0" applyNumberFormat="1" applyFont="1" applyFill="1" applyBorder="1" applyAlignment="1">
      <alignment wrapText="1"/>
    </xf>
    <xf numFmtId="0" fontId="0" fillId="8" borderId="0" xfId="0" applyFill="1" applyAlignment="1">
      <alignment wrapText="1"/>
    </xf>
    <xf numFmtId="0" fontId="3" fillId="9" borderId="1" xfId="0" applyFont="1" applyFill="1" applyBorder="1" applyAlignment="1">
      <alignment wrapText="1"/>
    </xf>
    <xf numFmtId="3" fontId="3" fillId="9" borderId="1" xfId="0" applyNumberFormat="1" applyFont="1" applyFill="1" applyBorder="1" applyAlignment="1">
      <alignment wrapText="1"/>
    </xf>
    <xf numFmtId="3" fontId="6" fillId="9" borderId="1" xfId="0" applyNumberFormat="1" applyFont="1" applyFill="1" applyBorder="1" applyAlignment="1">
      <alignment wrapText="1"/>
    </xf>
    <xf numFmtId="0" fontId="0" fillId="9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D123-3031-4077-A715-8EC353DA88B3}">
  <dimension ref="A1:J108"/>
  <sheetViews>
    <sheetView tabSelected="1" topLeftCell="A55" workbookViewId="0">
      <selection activeCell="H55" sqref="H55"/>
    </sheetView>
  </sheetViews>
  <sheetFormatPr defaultRowHeight="14.4" x14ac:dyDescent="0.3"/>
  <cols>
    <col min="1" max="1" width="18.33203125" customWidth="1"/>
    <col min="2" max="5" width="27.33203125" customWidth="1"/>
    <col min="6" max="6" width="13.109375" style="1" customWidth="1"/>
    <col min="7" max="7" width="12" style="1" customWidth="1"/>
    <col min="8" max="8" width="36.5546875" customWidth="1"/>
    <col min="9" max="9" width="0.33203125" customWidth="1"/>
    <col min="10" max="10" width="18.33203125" customWidth="1"/>
  </cols>
  <sheetData>
    <row r="1" spans="1:10" ht="29.25" customHeight="1" x14ac:dyDescent="0.3">
      <c r="A1" s="5" t="s">
        <v>250</v>
      </c>
      <c r="B1" s="6"/>
      <c r="C1" s="6"/>
      <c r="D1" s="6"/>
      <c r="E1" s="6"/>
      <c r="F1" s="7"/>
      <c r="G1" s="7"/>
      <c r="H1" s="6"/>
    </row>
    <row r="2" spans="1:10" s="45" customFormat="1" ht="15.6" x14ac:dyDescent="0.3">
      <c r="A2" s="42" t="s">
        <v>251</v>
      </c>
      <c r="B2" s="43"/>
      <c r="C2" s="43"/>
      <c r="D2" s="43"/>
      <c r="E2" s="43"/>
      <c r="F2" s="44"/>
      <c r="G2" s="44"/>
      <c r="H2" s="43"/>
    </row>
    <row r="3" spans="1:10" ht="15.6" x14ac:dyDescent="0.3">
      <c r="A3" s="5" t="s">
        <v>173</v>
      </c>
      <c r="B3" s="6"/>
      <c r="C3" s="6"/>
      <c r="D3" s="6"/>
      <c r="E3" s="6"/>
      <c r="F3" s="7"/>
      <c r="G3" s="7"/>
      <c r="H3" s="6"/>
    </row>
    <row r="4" spans="1:10" ht="15.6" x14ac:dyDescent="0.3">
      <c r="A4" s="5" t="s">
        <v>141</v>
      </c>
      <c r="B4" s="6"/>
      <c r="C4" s="6"/>
      <c r="D4" s="6"/>
      <c r="E4" s="6"/>
      <c r="F4" s="7"/>
      <c r="G4" s="7"/>
      <c r="H4" s="6"/>
    </row>
    <row r="5" spans="1:10" s="30" customFormat="1" ht="15.6" x14ac:dyDescent="0.3">
      <c r="A5" s="27"/>
      <c r="B5" s="28"/>
      <c r="C5" s="28"/>
      <c r="D5" s="28"/>
      <c r="E5" s="28"/>
      <c r="F5" s="29"/>
      <c r="G5" s="29"/>
      <c r="H5" s="28"/>
    </row>
    <row r="6" spans="1:10" s="2" customFormat="1" ht="46.8" x14ac:dyDescent="0.3">
      <c r="A6" s="12" t="s">
        <v>0</v>
      </c>
      <c r="B6" s="12" t="s">
        <v>25</v>
      </c>
      <c r="C6" s="12" t="s">
        <v>26</v>
      </c>
      <c r="D6" s="12" t="s">
        <v>27</v>
      </c>
      <c r="E6" s="12" t="s">
        <v>28</v>
      </c>
      <c r="F6" s="13" t="s">
        <v>1</v>
      </c>
      <c r="G6" s="13" t="s">
        <v>2</v>
      </c>
      <c r="H6" s="12" t="s">
        <v>286</v>
      </c>
      <c r="J6" s="2" t="s">
        <v>212</v>
      </c>
    </row>
    <row r="7" spans="1:10" s="2" customFormat="1" ht="15.6" x14ac:dyDescent="0.3">
      <c r="A7" s="14"/>
      <c r="B7" s="14"/>
      <c r="C7" s="14"/>
      <c r="D7" s="14"/>
      <c r="E7" s="14"/>
      <c r="F7" s="15"/>
      <c r="G7" s="15"/>
      <c r="H7" s="14"/>
    </row>
    <row r="8" spans="1:10" s="2" customFormat="1" ht="31.2" x14ac:dyDescent="0.3">
      <c r="A8" s="16" t="s">
        <v>122</v>
      </c>
      <c r="B8" s="16" t="s">
        <v>123</v>
      </c>
      <c r="C8" s="16" t="s">
        <v>124</v>
      </c>
      <c r="D8" s="16"/>
      <c r="E8" s="17">
        <v>44075</v>
      </c>
      <c r="F8" s="18">
        <v>972.5</v>
      </c>
      <c r="G8" s="18">
        <v>60</v>
      </c>
      <c r="H8" s="12" t="s">
        <v>143</v>
      </c>
      <c r="J8" s="2" t="s">
        <v>213</v>
      </c>
    </row>
    <row r="9" spans="1:10" s="2" customFormat="1" ht="31.2" x14ac:dyDescent="0.3">
      <c r="A9" s="16" t="s">
        <v>125</v>
      </c>
      <c r="B9" s="16" t="s">
        <v>123</v>
      </c>
      <c r="C9" s="16" t="s">
        <v>124</v>
      </c>
      <c r="D9" s="16" t="s">
        <v>126</v>
      </c>
      <c r="E9" s="17" t="s">
        <v>127</v>
      </c>
      <c r="F9" s="18">
        <v>385</v>
      </c>
      <c r="G9" s="18">
        <v>385</v>
      </c>
      <c r="H9" s="14"/>
    </row>
    <row r="10" spans="1:10" s="2" customFormat="1" ht="46.8" x14ac:dyDescent="0.3">
      <c r="A10" s="16" t="s">
        <v>128</v>
      </c>
      <c r="B10" s="16" t="s">
        <v>123</v>
      </c>
      <c r="C10" s="16" t="s">
        <v>124</v>
      </c>
      <c r="D10" s="16" t="s">
        <v>129</v>
      </c>
      <c r="E10" s="17">
        <v>43951</v>
      </c>
      <c r="F10" s="18"/>
      <c r="G10" s="18">
        <v>26</v>
      </c>
      <c r="H10" s="14"/>
    </row>
    <row r="11" spans="1:10" s="2" customFormat="1" ht="15.6" x14ac:dyDescent="0.3">
      <c r="A11" s="16" t="s">
        <v>144</v>
      </c>
      <c r="B11" s="16" t="s">
        <v>123</v>
      </c>
      <c r="C11" s="16" t="s">
        <v>124</v>
      </c>
      <c r="D11" s="16"/>
      <c r="E11" s="17"/>
      <c r="F11" s="18"/>
      <c r="G11" s="18"/>
      <c r="H11" s="14" t="s">
        <v>146</v>
      </c>
      <c r="J11" s="2" t="s">
        <v>213</v>
      </c>
    </row>
    <row r="12" spans="1:10" s="2" customFormat="1" ht="15.6" x14ac:dyDescent="0.3">
      <c r="A12" s="16" t="s">
        <v>145</v>
      </c>
      <c r="B12" s="16" t="s">
        <v>123</v>
      </c>
      <c r="C12" s="16" t="s">
        <v>124</v>
      </c>
      <c r="D12" s="16"/>
      <c r="E12" s="17"/>
      <c r="F12" s="18"/>
      <c r="G12" s="18"/>
      <c r="H12" s="14" t="s">
        <v>148</v>
      </c>
      <c r="J12" s="2" t="s">
        <v>213</v>
      </c>
    </row>
    <row r="13" spans="1:10" s="2" customFormat="1" ht="15.6" x14ac:dyDescent="0.3">
      <c r="A13" s="16" t="s">
        <v>130</v>
      </c>
      <c r="B13" s="16" t="s">
        <v>131</v>
      </c>
      <c r="C13" s="16"/>
      <c r="D13" s="16"/>
      <c r="E13" s="17" t="s">
        <v>132</v>
      </c>
      <c r="F13" s="18"/>
      <c r="G13" s="18"/>
      <c r="H13" s="14"/>
      <c r="J13" s="2" t="s">
        <v>248</v>
      </c>
    </row>
    <row r="14" spans="1:10" s="2" customFormat="1" ht="31.2" x14ac:dyDescent="0.3">
      <c r="A14" s="16" t="s">
        <v>147</v>
      </c>
      <c r="B14" s="16" t="s">
        <v>131</v>
      </c>
      <c r="C14" s="16"/>
      <c r="D14" s="16"/>
      <c r="E14" s="17"/>
      <c r="F14" s="18"/>
      <c r="G14" s="18"/>
      <c r="H14" s="14" t="s">
        <v>158</v>
      </c>
    </row>
    <row r="15" spans="1:10" s="2" customFormat="1" ht="31.2" x14ac:dyDescent="0.3">
      <c r="A15" s="16" t="s">
        <v>138</v>
      </c>
      <c r="B15" s="16" t="s">
        <v>139</v>
      </c>
      <c r="C15" s="16"/>
      <c r="D15" s="16" t="s">
        <v>140</v>
      </c>
      <c r="E15" s="17"/>
      <c r="F15" s="18">
        <v>1206</v>
      </c>
      <c r="G15" s="18">
        <v>1</v>
      </c>
      <c r="H15" s="14" t="s">
        <v>50</v>
      </c>
      <c r="J15" s="2" t="s">
        <v>215</v>
      </c>
    </row>
    <row r="16" spans="1:10" s="2" customFormat="1" ht="72" x14ac:dyDescent="0.3">
      <c r="A16" s="14" t="s">
        <v>9</v>
      </c>
      <c r="B16" s="14" t="s">
        <v>14</v>
      </c>
      <c r="C16" s="14" t="s">
        <v>29</v>
      </c>
      <c r="D16" s="14" t="s">
        <v>30</v>
      </c>
      <c r="E16" s="14"/>
      <c r="F16" s="15">
        <v>12984.4</v>
      </c>
      <c r="G16" s="15"/>
      <c r="H16" s="14" t="s">
        <v>31</v>
      </c>
      <c r="J16" s="2" t="s">
        <v>216</v>
      </c>
    </row>
    <row r="17" spans="1:10" s="2" customFormat="1" ht="46.8" x14ac:dyDescent="0.3">
      <c r="A17" s="14" t="s">
        <v>3</v>
      </c>
      <c r="B17" s="14" t="s">
        <v>32</v>
      </c>
      <c r="C17" s="14" t="s">
        <v>33</v>
      </c>
      <c r="D17" s="14" t="s">
        <v>37</v>
      </c>
      <c r="E17" s="14">
        <v>2000</v>
      </c>
      <c r="F17" s="15"/>
      <c r="G17" s="15"/>
      <c r="H17" s="14" t="s">
        <v>38</v>
      </c>
      <c r="J17" s="2" t="s">
        <v>217</v>
      </c>
    </row>
    <row r="18" spans="1:10" s="2" customFormat="1" ht="46.8" x14ac:dyDescent="0.3">
      <c r="A18" s="14" t="s">
        <v>3</v>
      </c>
      <c r="B18" s="14" t="s">
        <v>34</v>
      </c>
      <c r="C18" s="14" t="s">
        <v>35</v>
      </c>
      <c r="D18" s="14" t="s">
        <v>36</v>
      </c>
      <c r="E18" s="14"/>
      <c r="F18" s="15"/>
      <c r="G18" s="15"/>
      <c r="H18" s="14" t="s">
        <v>4</v>
      </c>
    </row>
    <row r="19" spans="1:10" s="2" customFormat="1" ht="62.4" x14ac:dyDescent="0.3">
      <c r="A19" s="14" t="s">
        <v>3</v>
      </c>
      <c r="B19" s="14" t="s">
        <v>39</v>
      </c>
      <c r="C19" s="14" t="s">
        <v>40</v>
      </c>
      <c r="D19" s="14" t="s">
        <v>41</v>
      </c>
      <c r="E19" s="14"/>
      <c r="F19" s="15"/>
      <c r="G19" s="15"/>
      <c r="H19" s="14" t="s">
        <v>42</v>
      </c>
    </row>
    <row r="20" spans="1:10" s="2" customFormat="1" ht="100.8" x14ac:dyDescent="0.3">
      <c r="A20" s="14" t="s">
        <v>18</v>
      </c>
      <c r="B20" s="14" t="s">
        <v>43</v>
      </c>
      <c r="C20" s="14" t="s">
        <v>44</v>
      </c>
      <c r="D20" s="14"/>
      <c r="E20" s="19">
        <v>43344</v>
      </c>
      <c r="F20" s="15">
        <v>23400</v>
      </c>
      <c r="G20" s="20">
        <v>23400</v>
      </c>
      <c r="H20" s="14" t="s">
        <v>45</v>
      </c>
      <c r="J20" s="2" t="s">
        <v>218</v>
      </c>
    </row>
    <row r="21" spans="1:10" s="2" customFormat="1" ht="62.4" x14ac:dyDescent="0.3">
      <c r="A21" s="14" t="s">
        <v>142</v>
      </c>
      <c r="B21" s="14" t="s">
        <v>43</v>
      </c>
      <c r="C21" s="14" t="s">
        <v>44</v>
      </c>
      <c r="D21" s="14"/>
      <c r="E21" s="19">
        <v>43525</v>
      </c>
      <c r="F21" s="15">
        <v>110215.73</v>
      </c>
      <c r="G21" s="20">
        <v>124529</v>
      </c>
      <c r="H21" s="14" t="s">
        <v>194</v>
      </c>
    </row>
    <row r="22" spans="1:10" s="2" customFormat="1" ht="31.2" x14ac:dyDescent="0.3">
      <c r="A22" s="14" t="s">
        <v>19</v>
      </c>
      <c r="B22" s="14" t="s">
        <v>43</v>
      </c>
      <c r="C22" s="14" t="s">
        <v>46</v>
      </c>
      <c r="D22" s="14"/>
      <c r="E22" s="19">
        <v>43525</v>
      </c>
      <c r="F22" s="15">
        <v>18618</v>
      </c>
      <c r="G22" s="20">
        <v>18618</v>
      </c>
      <c r="H22" s="14" t="s">
        <v>45</v>
      </c>
    </row>
    <row r="23" spans="1:10" s="2" customFormat="1" ht="31.2" x14ac:dyDescent="0.3">
      <c r="A23" s="14" t="s">
        <v>134</v>
      </c>
      <c r="B23" s="14" t="s">
        <v>43</v>
      </c>
      <c r="C23" s="14" t="s">
        <v>44</v>
      </c>
      <c r="D23" s="14"/>
      <c r="E23" s="19"/>
      <c r="F23" s="15">
        <v>63654</v>
      </c>
      <c r="G23" s="20">
        <v>74484</v>
      </c>
      <c r="H23" s="14" t="s">
        <v>45</v>
      </c>
    </row>
    <row r="24" spans="1:10" s="2" customFormat="1" ht="31.2" x14ac:dyDescent="0.3">
      <c r="A24" s="14" t="s">
        <v>47</v>
      </c>
      <c r="B24" s="14" t="s">
        <v>43</v>
      </c>
      <c r="C24" s="14" t="s">
        <v>44</v>
      </c>
      <c r="D24" s="14" t="s">
        <v>48</v>
      </c>
      <c r="E24" s="19" t="s">
        <v>49</v>
      </c>
      <c r="F24" s="15">
        <v>10000</v>
      </c>
      <c r="G24" s="18"/>
      <c r="H24" s="14" t="s">
        <v>50</v>
      </c>
    </row>
    <row r="25" spans="1:10" s="2" customFormat="1" ht="31.2" x14ac:dyDescent="0.3">
      <c r="A25" s="14" t="s">
        <v>3</v>
      </c>
      <c r="B25" s="14" t="s">
        <v>8</v>
      </c>
      <c r="C25" s="14" t="s">
        <v>51</v>
      </c>
      <c r="D25" s="14" t="s">
        <v>36</v>
      </c>
      <c r="E25" s="14"/>
      <c r="F25" s="15"/>
      <c r="G25" s="15"/>
      <c r="H25" s="14" t="s">
        <v>4</v>
      </c>
      <c r="J25" s="2" t="s">
        <v>219</v>
      </c>
    </row>
    <row r="26" spans="1:10" s="2" customFormat="1" ht="15.6" x14ac:dyDescent="0.3">
      <c r="A26" s="14" t="s">
        <v>3</v>
      </c>
      <c r="B26" s="14" t="s">
        <v>7</v>
      </c>
      <c r="C26" s="14" t="s">
        <v>52</v>
      </c>
      <c r="D26" s="14" t="s">
        <v>36</v>
      </c>
      <c r="E26" s="14"/>
      <c r="F26" s="15"/>
      <c r="G26" s="15"/>
      <c r="H26" s="14" t="s">
        <v>4</v>
      </c>
      <c r="J26" s="2" t="s">
        <v>219</v>
      </c>
    </row>
    <row r="27" spans="1:10" s="2" customFormat="1" ht="62.4" x14ac:dyDescent="0.3">
      <c r="A27" s="14" t="s">
        <v>3</v>
      </c>
      <c r="B27" s="14" t="s">
        <v>53</v>
      </c>
      <c r="C27" s="14" t="s">
        <v>54</v>
      </c>
      <c r="D27" s="14" t="s">
        <v>36</v>
      </c>
      <c r="E27" s="14"/>
      <c r="F27" s="15"/>
      <c r="G27" s="15"/>
      <c r="H27" s="16" t="s">
        <v>175</v>
      </c>
      <c r="J27" s="2" t="s">
        <v>220</v>
      </c>
    </row>
    <row r="28" spans="1:10" s="2" customFormat="1" ht="28.8" x14ac:dyDescent="0.3">
      <c r="A28" s="14" t="s">
        <v>3</v>
      </c>
      <c r="B28" s="21" t="s">
        <v>5</v>
      </c>
      <c r="C28" s="14" t="s">
        <v>56</v>
      </c>
      <c r="D28" s="14" t="s">
        <v>41</v>
      </c>
      <c r="E28" s="14"/>
      <c r="F28" s="15"/>
      <c r="G28" s="15"/>
      <c r="H28" s="14" t="s">
        <v>4</v>
      </c>
      <c r="J28" s="2" t="s">
        <v>221</v>
      </c>
    </row>
    <row r="29" spans="1:10" s="2" customFormat="1" ht="72" x14ac:dyDescent="0.3">
      <c r="A29" s="14" t="s">
        <v>3</v>
      </c>
      <c r="B29" s="14" t="s">
        <v>6</v>
      </c>
      <c r="C29" s="14" t="s">
        <v>57</v>
      </c>
      <c r="D29" s="14" t="s">
        <v>36</v>
      </c>
      <c r="E29" s="14"/>
      <c r="F29" s="15"/>
      <c r="G29" s="15"/>
      <c r="H29" s="14" t="s">
        <v>4</v>
      </c>
      <c r="J29" s="2" t="s">
        <v>222</v>
      </c>
    </row>
    <row r="30" spans="1:10" s="2" customFormat="1" ht="15.6" x14ac:dyDescent="0.3">
      <c r="A30" s="14" t="s">
        <v>3</v>
      </c>
      <c r="B30" s="14" t="s">
        <v>6</v>
      </c>
      <c r="C30" s="14" t="s">
        <v>57</v>
      </c>
      <c r="D30" s="14" t="s">
        <v>36</v>
      </c>
      <c r="E30" s="14"/>
      <c r="F30" s="15"/>
      <c r="G30" s="15"/>
      <c r="H30" s="14" t="s">
        <v>4</v>
      </c>
      <c r="J30" s="2" t="s">
        <v>223</v>
      </c>
    </row>
    <row r="31" spans="1:10" s="2" customFormat="1" ht="31.2" x14ac:dyDescent="0.3">
      <c r="A31" s="14" t="s">
        <v>62</v>
      </c>
      <c r="B31" s="14" t="s">
        <v>65</v>
      </c>
      <c r="C31" s="14"/>
      <c r="D31" s="14"/>
      <c r="E31" s="14"/>
      <c r="F31" s="15"/>
      <c r="G31" s="15"/>
      <c r="H31" s="14" t="s">
        <v>66</v>
      </c>
    </row>
    <row r="32" spans="1:10" s="2" customFormat="1" ht="31.2" x14ac:dyDescent="0.3">
      <c r="A32" s="14" t="s">
        <v>20</v>
      </c>
      <c r="B32" s="14" t="s">
        <v>58</v>
      </c>
      <c r="C32" s="14" t="s">
        <v>59</v>
      </c>
      <c r="D32" s="14" t="s">
        <v>60</v>
      </c>
      <c r="E32" s="14" t="s">
        <v>61</v>
      </c>
      <c r="F32" s="15">
        <v>3000</v>
      </c>
      <c r="G32" s="15">
        <v>1</v>
      </c>
      <c r="H32" s="14" t="s">
        <v>4</v>
      </c>
      <c r="J32" s="2" t="s">
        <v>213</v>
      </c>
    </row>
    <row r="33" spans="1:10" s="2" customFormat="1" ht="46.8" x14ac:dyDescent="0.3">
      <c r="A33" s="14" t="s">
        <v>3</v>
      </c>
      <c r="B33" s="14" t="s">
        <v>63</v>
      </c>
      <c r="C33" s="14" t="s">
        <v>64</v>
      </c>
      <c r="D33" s="14" t="s">
        <v>36</v>
      </c>
      <c r="E33" s="14"/>
      <c r="F33" s="15"/>
      <c r="G33" s="15"/>
      <c r="H33" s="14" t="s">
        <v>4</v>
      </c>
      <c r="J33" s="2" t="s">
        <v>224</v>
      </c>
    </row>
    <row r="34" spans="1:10" s="2" customFormat="1" ht="46.8" x14ac:dyDescent="0.3">
      <c r="A34" s="14" t="s">
        <v>12</v>
      </c>
      <c r="B34" s="14" t="s">
        <v>67</v>
      </c>
      <c r="C34" s="14" t="s">
        <v>68</v>
      </c>
      <c r="D34" s="14" t="s">
        <v>69</v>
      </c>
      <c r="E34" s="14" t="s">
        <v>70</v>
      </c>
      <c r="F34" s="15">
        <v>4052.31</v>
      </c>
      <c r="G34" s="15"/>
      <c r="H34" s="14" t="s">
        <v>149</v>
      </c>
      <c r="J34" s="2" t="s">
        <v>225</v>
      </c>
    </row>
    <row r="35" spans="1:10" s="2" customFormat="1" ht="46.8" x14ac:dyDescent="0.3">
      <c r="A35" s="14" t="s">
        <v>15</v>
      </c>
      <c r="B35" s="14" t="s">
        <v>71</v>
      </c>
      <c r="C35" s="14" t="s">
        <v>68</v>
      </c>
      <c r="D35" s="14" t="s">
        <v>72</v>
      </c>
      <c r="E35" s="14" t="s">
        <v>73</v>
      </c>
      <c r="F35" s="15">
        <v>2026.14</v>
      </c>
      <c r="G35" s="15"/>
      <c r="H35" s="14" t="s">
        <v>150</v>
      </c>
      <c r="J35" s="2" t="s">
        <v>226</v>
      </c>
    </row>
    <row r="36" spans="1:10" s="2" customFormat="1" ht="31.2" x14ac:dyDescent="0.3">
      <c r="A36" s="14" t="s">
        <v>3</v>
      </c>
      <c r="B36" s="14" t="s">
        <v>74</v>
      </c>
      <c r="C36" s="14" t="s">
        <v>75</v>
      </c>
      <c r="D36" s="14" t="s">
        <v>36</v>
      </c>
      <c r="E36" s="14"/>
      <c r="F36" s="15"/>
      <c r="G36" s="15"/>
      <c r="H36" s="14" t="s">
        <v>4</v>
      </c>
      <c r="J36" s="2" t="s">
        <v>227</v>
      </c>
    </row>
    <row r="37" spans="1:10" s="2" customFormat="1" ht="31.2" x14ac:dyDescent="0.3">
      <c r="A37" s="14" t="s">
        <v>3</v>
      </c>
      <c r="B37" s="14" t="s">
        <v>76</v>
      </c>
      <c r="C37" s="14" t="s">
        <v>77</v>
      </c>
      <c r="D37" s="14" t="s">
        <v>36</v>
      </c>
      <c r="E37" s="14"/>
      <c r="F37" s="15"/>
      <c r="G37" s="15"/>
      <c r="H37" s="14" t="s">
        <v>4</v>
      </c>
      <c r="J37" s="2" t="s">
        <v>228</v>
      </c>
    </row>
    <row r="38" spans="1:10" s="2" customFormat="1" ht="31.2" x14ac:dyDescent="0.3">
      <c r="A38" s="14" t="s">
        <v>3</v>
      </c>
      <c r="B38" s="14" t="s">
        <v>229</v>
      </c>
      <c r="C38" s="14" t="s">
        <v>78</v>
      </c>
      <c r="D38" s="14" t="s">
        <v>36</v>
      </c>
      <c r="E38" s="14"/>
      <c r="F38" s="20"/>
      <c r="G38" s="15"/>
      <c r="H38" s="14" t="s">
        <v>4</v>
      </c>
      <c r="J38" s="2" t="s">
        <v>230</v>
      </c>
    </row>
    <row r="39" spans="1:10" s="2" customFormat="1" ht="15.6" x14ac:dyDescent="0.3">
      <c r="A39" s="14" t="s">
        <v>9</v>
      </c>
      <c r="B39" s="14" t="s">
        <v>10</v>
      </c>
      <c r="C39" s="14" t="s">
        <v>79</v>
      </c>
      <c r="D39" s="14" t="s">
        <v>80</v>
      </c>
      <c r="E39" s="14" t="s">
        <v>73</v>
      </c>
      <c r="F39" s="15">
        <v>6492.19</v>
      </c>
      <c r="G39" s="15"/>
      <c r="H39" s="14" t="s">
        <v>45</v>
      </c>
      <c r="J39" s="2" t="s">
        <v>231</v>
      </c>
    </row>
    <row r="40" spans="1:10" s="2" customFormat="1" ht="62.4" x14ac:dyDescent="0.3">
      <c r="A40" s="22" t="s">
        <v>3</v>
      </c>
      <c r="B40" s="22" t="s">
        <v>136</v>
      </c>
      <c r="C40" s="22" t="s">
        <v>135</v>
      </c>
      <c r="D40" s="22" t="s">
        <v>36</v>
      </c>
      <c r="E40" s="22"/>
      <c r="F40" s="20"/>
      <c r="G40" s="20"/>
      <c r="H40" s="22" t="s">
        <v>4</v>
      </c>
      <c r="J40" s="2" t="s">
        <v>232</v>
      </c>
    </row>
    <row r="41" spans="1:10" s="2" customFormat="1" ht="28.8" x14ac:dyDescent="0.3">
      <c r="A41" s="14" t="s">
        <v>3</v>
      </c>
      <c r="B41" s="14" t="s">
        <v>81</v>
      </c>
      <c r="C41" s="14" t="s">
        <v>82</v>
      </c>
      <c r="D41" s="14" t="s">
        <v>80</v>
      </c>
      <c r="E41" s="14"/>
      <c r="F41" s="20"/>
      <c r="G41" s="15"/>
      <c r="H41" s="14" t="s">
        <v>4</v>
      </c>
      <c r="J41" s="2" t="s">
        <v>233</v>
      </c>
    </row>
    <row r="42" spans="1:10" s="2" customFormat="1" ht="15.6" x14ac:dyDescent="0.3">
      <c r="A42" s="14" t="s">
        <v>3</v>
      </c>
      <c r="B42" s="14" t="s">
        <v>83</v>
      </c>
      <c r="C42" s="14" t="s">
        <v>82</v>
      </c>
      <c r="D42" s="14" t="s">
        <v>84</v>
      </c>
      <c r="E42" s="14"/>
      <c r="F42" s="15"/>
      <c r="G42" s="15"/>
      <c r="H42" s="14" t="s">
        <v>4</v>
      </c>
      <c r="J42" s="2" t="s">
        <v>234</v>
      </c>
    </row>
    <row r="43" spans="1:10" s="2" customFormat="1" ht="31.2" x14ac:dyDescent="0.3">
      <c r="A43" s="14" t="s">
        <v>3</v>
      </c>
      <c r="B43" s="14" t="s">
        <v>85</v>
      </c>
      <c r="C43" s="14" t="s">
        <v>86</v>
      </c>
      <c r="D43" s="14" t="s">
        <v>80</v>
      </c>
      <c r="E43" s="14"/>
      <c r="F43" s="20"/>
      <c r="G43" s="15"/>
      <c r="H43" s="14" t="s">
        <v>87</v>
      </c>
      <c r="J43" s="2" t="s">
        <v>214</v>
      </c>
    </row>
    <row r="44" spans="1:10" s="2" customFormat="1" ht="31.2" x14ac:dyDescent="0.3">
      <c r="A44" s="14" t="s">
        <v>16</v>
      </c>
      <c r="B44" s="14" t="s">
        <v>89</v>
      </c>
      <c r="C44" s="14" t="s">
        <v>88</v>
      </c>
      <c r="D44" s="14" t="s">
        <v>91</v>
      </c>
      <c r="E44" s="14" t="s">
        <v>90</v>
      </c>
      <c r="F44" s="15">
        <v>570</v>
      </c>
      <c r="G44" s="15"/>
      <c r="H44" s="14" t="s">
        <v>151</v>
      </c>
      <c r="J44" s="2" t="s">
        <v>235</v>
      </c>
    </row>
    <row r="45" spans="1:10" s="2" customFormat="1" ht="31.2" x14ac:dyDescent="0.3">
      <c r="A45" s="14" t="s">
        <v>16</v>
      </c>
      <c r="B45" s="14" t="s">
        <v>89</v>
      </c>
      <c r="C45" s="14" t="s">
        <v>88</v>
      </c>
      <c r="D45" s="14" t="s">
        <v>91</v>
      </c>
      <c r="E45" s="14" t="s">
        <v>90</v>
      </c>
      <c r="F45" s="15"/>
      <c r="G45" s="15"/>
      <c r="H45" s="14" t="s">
        <v>50</v>
      </c>
      <c r="J45" s="2" t="s">
        <v>213</v>
      </c>
    </row>
    <row r="46" spans="1:10" s="2" customFormat="1" ht="31.2" x14ac:dyDescent="0.3">
      <c r="A46" s="16" t="s">
        <v>16</v>
      </c>
      <c r="B46" s="16" t="s">
        <v>89</v>
      </c>
      <c r="C46" s="16" t="s">
        <v>88</v>
      </c>
      <c r="D46" s="16" t="s">
        <v>91</v>
      </c>
      <c r="E46" s="16"/>
      <c r="F46" s="18"/>
      <c r="G46" s="18"/>
      <c r="H46" s="16" t="s">
        <v>50</v>
      </c>
      <c r="J46" s="2" t="s">
        <v>213</v>
      </c>
    </row>
    <row r="47" spans="1:10" s="2" customFormat="1" ht="15.6" x14ac:dyDescent="0.3">
      <c r="A47" s="14" t="s">
        <v>3</v>
      </c>
      <c r="B47" s="14" t="s">
        <v>92</v>
      </c>
      <c r="C47" s="14" t="s">
        <v>93</v>
      </c>
      <c r="D47" s="14" t="s">
        <v>55</v>
      </c>
      <c r="E47" s="14"/>
      <c r="F47" s="20"/>
      <c r="G47" s="15"/>
      <c r="H47" s="14" t="s">
        <v>13</v>
      </c>
      <c r="J47" s="2" t="s">
        <v>236</v>
      </c>
    </row>
    <row r="48" spans="1:10" s="2" customFormat="1" ht="31.2" x14ac:dyDescent="0.3">
      <c r="A48" s="14" t="s">
        <v>15</v>
      </c>
      <c r="B48" s="14" t="s">
        <v>14</v>
      </c>
      <c r="C48" s="14" t="s">
        <v>95</v>
      </c>
      <c r="D48" s="14" t="s">
        <v>48</v>
      </c>
      <c r="E48" s="14" t="s">
        <v>94</v>
      </c>
      <c r="F48" s="20"/>
      <c r="G48" s="15"/>
      <c r="H48" s="14" t="s">
        <v>87</v>
      </c>
      <c r="J48" s="2" t="s">
        <v>237</v>
      </c>
    </row>
    <row r="49" spans="1:10" s="2" customFormat="1" ht="46.8" x14ac:dyDescent="0.3">
      <c r="A49" s="16" t="s">
        <v>96</v>
      </c>
      <c r="B49" s="16" t="s">
        <v>97</v>
      </c>
      <c r="C49" s="16" t="s">
        <v>95</v>
      </c>
      <c r="D49" s="16" t="s">
        <v>98</v>
      </c>
      <c r="E49" s="17">
        <v>44228</v>
      </c>
      <c r="F49" s="18">
        <v>125</v>
      </c>
      <c r="G49" s="18">
        <v>125</v>
      </c>
      <c r="H49" s="16" t="s">
        <v>99</v>
      </c>
      <c r="J49" s="2" t="s">
        <v>214</v>
      </c>
    </row>
    <row r="50" spans="1:10" s="2" customFormat="1" ht="46.8" x14ac:dyDescent="0.3">
      <c r="A50" s="14" t="s">
        <v>100</v>
      </c>
      <c r="B50" s="14" t="s">
        <v>101</v>
      </c>
      <c r="C50" s="14" t="s">
        <v>95</v>
      </c>
      <c r="D50" s="14" t="s">
        <v>102</v>
      </c>
      <c r="E50" s="14" t="s">
        <v>94</v>
      </c>
      <c r="F50" s="15">
        <v>5815</v>
      </c>
      <c r="G50" s="20">
        <v>5815</v>
      </c>
      <c r="H50" s="14" t="s">
        <v>137</v>
      </c>
      <c r="J50" s="2" t="s">
        <v>213</v>
      </c>
    </row>
    <row r="51" spans="1:10" s="2" customFormat="1" ht="31.2" x14ac:dyDescent="0.3">
      <c r="A51" s="14" t="s">
        <v>108</v>
      </c>
      <c r="B51" s="14" t="s">
        <v>106</v>
      </c>
      <c r="C51" s="14" t="s">
        <v>95</v>
      </c>
      <c r="D51" s="14" t="s">
        <v>109</v>
      </c>
      <c r="E51" s="14" t="s">
        <v>94</v>
      </c>
      <c r="F51" s="15"/>
      <c r="G51" s="20">
        <v>250</v>
      </c>
      <c r="H51" s="14" t="s">
        <v>50</v>
      </c>
      <c r="J51" s="2" t="s">
        <v>238</v>
      </c>
    </row>
    <row r="52" spans="1:10" s="2" customFormat="1" ht="46.8" x14ac:dyDescent="0.3">
      <c r="A52" s="16" t="s">
        <v>103</v>
      </c>
      <c r="B52" s="16" t="s">
        <v>106</v>
      </c>
      <c r="C52" s="16" t="s">
        <v>95</v>
      </c>
      <c r="D52" s="16" t="s">
        <v>293</v>
      </c>
      <c r="E52" s="16" t="s">
        <v>104</v>
      </c>
      <c r="F52" s="18">
        <v>2210</v>
      </c>
      <c r="G52" s="51">
        <v>3073</v>
      </c>
      <c r="H52" s="16" t="s">
        <v>99</v>
      </c>
      <c r="J52" s="2" t="s">
        <v>214</v>
      </c>
    </row>
    <row r="53" spans="1:10" s="2" customFormat="1" ht="31.2" x14ac:dyDescent="0.3">
      <c r="A53" s="16" t="s">
        <v>312</v>
      </c>
      <c r="B53" s="16" t="s">
        <v>106</v>
      </c>
      <c r="C53" s="16" t="s">
        <v>95</v>
      </c>
      <c r="D53" s="16" t="s">
        <v>313</v>
      </c>
      <c r="E53" s="16" t="s">
        <v>314</v>
      </c>
      <c r="F53" s="18"/>
      <c r="G53" s="51">
        <v>45</v>
      </c>
      <c r="H53" s="16" t="s">
        <v>315</v>
      </c>
    </row>
    <row r="54" spans="1:10" s="2" customFormat="1" ht="31.2" x14ac:dyDescent="0.3">
      <c r="A54" s="14" t="s">
        <v>110</v>
      </c>
      <c r="B54" s="14" t="s">
        <v>106</v>
      </c>
      <c r="C54" s="14" t="s">
        <v>95</v>
      </c>
      <c r="D54" s="14" t="s">
        <v>111</v>
      </c>
      <c r="E54" s="14" t="s">
        <v>94</v>
      </c>
      <c r="F54" s="15"/>
      <c r="G54" s="20">
        <v>250</v>
      </c>
      <c r="H54" s="14" t="s">
        <v>99</v>
      </c>
      <c r="J54" s="2" t="s">
        <v>239</v>
      </c>
    </row>
    <row r="55" spans="1:10" s="2" customFormat="1" ht="46.8" x14ac:dyDescent="0.3">
      <c r="A55" s="16" t="s">
        <v>105</v>
      </c>
      <c r="B55" s="16" t="s">
        <v>106</v>
      </c>
      <c r="C55" s="16" t="s">
        <v>95</v>
      </c>
      <c r="D55" s="16" t="s">
        <v>152</v>
      </c>
      <c r="E55" s="17">
        <v>44136</v>
      </c>
      <c r="F55" s="18">
        <v>200</v>
      </c>
      <c r="G55" s="18">
        <v>200</v>
      </c>
      <c r="H55" s="16" t="s">
        <v>99</v>
      </c>
      <c r="J55" s="2" t="s">
        <v>214</v>
      </c>
    </row>
    <row r="56" spans="1:10" s="2" customFormat="1" ht="46.8" x14ac:dyDescent="0.3">
      <c r="A56" s="16" t="s">
        <v>107</v>
      </c>
      <c r="B56" s="16" t="s">
        <v>106</v>
      </c>
      <c r="C56" s="16" t="s">
        <v>95</v>
      </c>
      <c r="D56" s="16" t="s">
        <v>152</v>
      </c>
      <c r="E56" s="17">
        <v>44136</v>
      </c>
      <c r="F56" s="18">
        <v>250</v>
      </c>
      <c r="G56" s="18">
        <v>250</v>
      </c>
      <c r="H56" s="16" t="s">
        <v>99</v>
      </c>
      <c r="J56" s="2" t="s">
        <v>214</v>
      </c>
    </row>
    <row r="57" spans="1:10" s="2" customFormat="1" ht="31.2" x14ac:dyDescent="0.3">
      <c r="A57" s="14" t="s">
        <v>17</v>
      </c>
      <c r="B57" s="14" t="s">
        <v>11</v>
      </c>
      <c r="C57" s="14" t="s">
        <v>112</v>
      </c>
      <c r="D57" s="14" t="s">
        <v>113</v>
      </c>
      <c r="E57" s="14" t="s">
        <v>114</v>
      </c>
      <c r="F57" s="15">
        <v>2731.82</v>
      </c>
      <c r="G57" s="20">
        <v>2040</v>
      </c>
      <c r="H57" s="14" t="s">
        <v>50</v>
      </c>
      <c r="J57" s="2" t="s">
        <v>240</v>
      </c>
    </row>
    <row r="58" spans="1:10" s="2" customFormat="1" ht="43.2" x14ac:dyDescent="0.3">
      <c r="A58" s="14" t="s">
        <v>118</v>
      </c>
      <c r="B58" s="14" t="s">
        <v>97</v>
      </c>
      <c r="C58" s="14" t="s">
        <v>115</v>
      </c>
      <c r="D58" s="14" t="s">
        <v>116</v>
      </c>
      <c r="E58" s="14"/>
      <c r="F58" s="15"/>
      <c r="G58" s="18"/>
      <c r="H58" s="14" t="s">
        <v>13</v>
      </c>
      <c r="J58" s="2" t="s">
        <v>241</v>
      </c>
    </row>
    <row r="59" spans="1:10" s="2" customFormat="1" ht="46.8" x14ac:dyDescent="0.3">
      <c r="A59" s="14" t="s">
        <v>117</v>
      </c>
      <c r="B59" s="14" t="s">
        <v>119</v>
      </c>
      <c r="C59" s="14" t="s">
        <v>120</v>
      </c>
      <c r="D59" s="14" t="s">
        <v>69</v>
      </c>
      <c r="E59" s="14" t="s">
        <v>121</v>
      </c>
      <c r="F59" s="15"/>
      <c r="G59" s="18"/>
      <c r="H59" s="14" t="s">
        <v>50</v>
      </c>
      <c r="J59" s="2" t="s">
        <v>242</v>
      </c>
    </row>
    <row r="60" spans="1:10" s="2" customFormat="1" ht="31.2" x14ac:dyDescent="0.3">
      <c r="A60" s="14"/>
      <c r="B60" s="14" t="s">
        <v>244</v>
      </c>
      <c r="C60" s="14"/>
      <c r="D60" s="14"/>
      <c r="E60" s="14"/>
      <c r="F60" s="15"/>
      <c r="G60" s="18"/>
      <c r="H60" s="14"/>
      <c r="J60" s="2" t="s">
        <v>214</v>
      </c>
    </row>
    <row r="61" spans="1:10" s="2" customFormat="1" ht="31.2" x14ac:dyDescent="0.3">
      <c r="A61" s="14" t="s">
        <v>3</v>
      </c>
      <c r="B61" s="14" t="s">
        <v>133</v>
      </c>
      <c r="C61" s="14" t="s">
        <v>120</v>
      </c>
      <c r="D61" s="14" t="s">
        <v>84</v>
      </c>
      <c r="E61" s="14"/>
      <c r="F61" s="15"/>
      <c r="G61" s="18"/>
      <c r="H61" s="14"/>
      <c r="J61" s="2" t="s">
        <v>243</v>
      </c>
    </row>
    <row r="62" spans="1:10" s="2" customFormat="1" ht="15.6" x14ac:dyDescent="0.3">
      <c r="A62" s="23" t="s">
        <v>153</v>
      </c>
      <c r="B62" s="23" t="s">
        <v>154</v>
      </c>
      <c r="C62" s="23"/>
      <c r="D62" s="23" t="s">
        <v>155</v>
      </c>
      <c r="E62" s="23" t="s">
        <v>156</v>
      </c>
      <c r="F62" s="24"/>
      <c r="G62" s="25">
        <v>619</v>
      </c>
      <c r="H62" s="23" t="s">
        <v>157</v>
      </c>
      <c r="J62" s="2" t="s">
        <v>214</v>
      </c>
    </row>
    <row r="63" spans="1:10" s="2" customFormat="1" ht="31.8" thickBot="1" x14ac:dyDescent="0.35">
      <c r="A63" s="52" t="s">
        <v>147</v>
      </c>
      <c r="B63" s="53" t="s">
        <v>131</v>
      </c>
      <c r="C63" s="53"/>
      <c r="D63" s="53" t="s">
        <v>283</v>
      </c>
      <c r="E63" s="53" t="s">
        <v>284</v>
      </c>
      <c r="F63" s="53"/>
      <c r="G63" s="54">
        <v>84</v>
      </c>
      <c r="H63" s="23" t="s">
        <v>157</v>
      </c>
      <c r="J63" s="2" t="s">
        <v>214</v>
      </c>
    </row>
    <row r="64" spans="1:10" s="2" customFormat="1" ht="31.2" x14ac:dyDescent="0.3">
      <c r="A64" s="23" t="s">
        <v>160</v>
      </c>
      <c r="B64" s="26" t="s">
        <v>106</v>
      </c>
      <c r="C64" s="26" t="s">
        <v>95</v>
      </c>
      <c r="D64" s="23" t="s">
        <v>170</v>
      </c>
      <c r="E64" s="23" t="s">
        <v>161</v>
      </c>
      <c r="F64" s="24"/>
      <c r="G64" s="25">
        <v>200</v>
      </c>
      <c r="H64" s="23" t="s">
        <v>159</v>
      </c>
      <c r="J64" s="2" t="s">
        <v>245</v>
      </c>
    </row>
    <row r="65" spans="1:10" s="2" customFormat="1" ht="31.2" x14ac:dyDescent="0.3">
      <c r="A65" s="23" t="s">
        <v>162</v>
      </c>
      <c r="B65" s="26"/>
      <c r="C65" s="26"/>
      <c r="D65" s="23" t="s">
        <v>171</v>
      </c>
      <c r="E65" s="23" t="s">
        <v>163</v>
      </c>
      <c r="F65" s="24"/>
      <c r="G65" s="25">
        <v>250</v>
      </c>
      <c r="H65" s="23" t="s">
        <v>164</v>
      </c>
      <c r="J65" s="2" t="s">
        <v>246</v>
      </c>
    </row>
    <row r="66" spans="1:10" s="2" customFormat="1" ht="46.8" x14ac:dyDescent="0.3">
      <c r="A66" s="23" t="s">
        <v>165</v>
      </c>
      <c r="B66" s="26" t="s">
        <v>123</v>
      </c>
      <c r="C66" s="26" t="s">
        <v>124</v>
      </c>
      <c r="D66" s="23" t="s">
        <v>174</v>
      </c>
      <c r="E66" s="23" t="s">
        <v>166</v>
      </c>
      <c r="F66" s="24"/>
      <c r="G66" s="25">
        <v>457.26</v>
      </c>
      <c r="H66" s="23" t="s">
        <v>159</v>
      </c>
      <c r="J66" s="2" t="s">
        <v>214</v>
      </c>
    </row>
    <row r="67" spans="1:10" s="2" customFormat="1" ht="31.2" x14ac:dyDescent="0.3">
      <c r="A67" s="23" t="s">
        <v>167</v>
      </c>
      <c r="B67" s="26" t="s">
        <v>123</v>
      </c>
      <c r="C67" s="26" t="s">
        <v>124</v>
      </c>
      <c r="D67" s="23" t="s">
        <v>172</v>
      </c>
      <c r="E67" s="23" t="s">
        <v>168</v>
      </c>
      <c r="F67" s="24"/>
      <c r="G67" s="25">
        <v>78</v>
      </c>
      <c r="H67" s="23" t="s">
        <v>169</v>
      </c>
      <c r="J67" s="2" t="s">
        <v>247</v>
      </c>
    </row>
    <row r="68" spans="1:10" s="35" customFormat="1" ht="31.2" x14ac:dyDescent="0.3">
      <c r="A68" s="31" t="s">
        <v>176</v>
      </c>
      <c r="B68" s="32" t="s">
        <v>131</v>
      </c>
      <c r="C68" s="32"/>
      <c r="D68" s="31" t="s">
        <v>177</v>
      </c>
      <c r="E68" s="31" t="s">
        <v>178</v>
      </c>
      <c r="F68" s="33"/>
      <c r="G68" s="34">
        <v>97.5</v>
      </c>
      <c r="H68" s="31" t="s">
        <v>157</v>
      </c>
      <c r="J68" s="35" t="s">
        <v>248</v>
      </c>
    </row>
    <row r="69" spans="1:10" s="35" customFormat="1" ht="46.8" x14ac:dyDescent="0.3">
      <c r="A69" s="31" t="s">
        <v>179</v>
      </c>
      <c r="B69" s="32" t="s">
        <v>106</v>
      </c>
      <c r="C69" s="32" t="s">
        <v>95</v>
      </c>
      <c r="D69" s="31" t="s">
        <v>188</v>
      </c>
      <c r="E69" s="31" t="s">
        <v>180</v>
      </c>
      <c r="F69" s="33"/>
      <c r="G69" s="34">
        <v>50</v>
      </c>
      <c r="H69" s="31" t="s">
        <v>157</v>
      </c>
      <c r="J69" s="35" t="s">
        <v>214</v>
      </c>
    </row>
    <row r="70" spans="1:10" s="35" customFormat="1" ht="31.2" x14ac:dyDescent="0.3">
      <c r="A70" s="31" t="s">
        <v>181</v>
      </c>
      <c r="B70" s="31" t="s">
        <v>43</v>
      </c>
      <c r="C70" s="31" t="s">
        <v>44</v>
      </c>
      <c r="D70" s="31" t="s">
        <v>189</v>
      </c>
      <c r="E70" s="31" t="s">
        <v>182</v>
      </c>
      <c r="F70" s="33"/>
      <c r="G70" s="34">
        <v>99.99</v>
      </c>
      <c r="H70" s="31" t="s">
        <v>159</v>
      </c>
      <c r="J70" s="35" t="s">
        <v>214</v>
      </c>
    </row>
    <row r="71" spans="1:10" s="35" customFormat="1" ht="62.4" x14ac:dyDescent="0.3">
      <c r="A71" s="31" t="s">
        <v>183</v>
      </c>
      <c r="B71" s="32" t="s">
        <v>123</v>
      </c>
      <c r="C71" s="32" t="s">
        <v>124</v>
      </c>
      <c r="D71" s="31"/>
      <c r="E71" s="31" t="s">
        <v>184</v>
      </c>
      <c r="F71" s="33"/>
      <c r="G71" s="34">
        <v>48</v>
      </c>
      <c r="H71" s="31" t="s">
        <v>157</v>
      </c>
      <c r="J71" s="35" t="s">
        <v>245</v>
      </c>
    </row>
    <row r="72" spans="1:10" s="35" customFormat="1" ht="15.6" x14ac:dyDescent="0.3">
      <c r="A72" s="31" t="s">
        <v>185</v>
      </c>
      <c r="B72" s="32" t="s">
        <v>187</v>
      </c>
      <c r="C72" s="32"/>
      <c r="D72" s="31" t="s">
        <v>190</v>
      </c>
      <c r="E72" s="31" t="s">
        <v>186</v>
      </c>
      <c r="F72" s="33"/>
      <c r="G72" s="34">
        <v>376.06</v>
      </c>
      <c r="H72" s="31" t="s">
        <v>157</v>
      </c>
      <c r="J72" s="35" t="s">
        <v>214</v>
      </c>
    </row>
    <row r="73" spans="1:10" s="35" customFormat="1" ht="31.2" x14ac:dyDescent="0.3">
      <c r="A73" s="31" t="s">
        <v>191</v>
      </c>
      <c r="B73" s="32" t="s">
        <v>123</v>
      </c>
      <c r="C73" s="32" t="s">
        <v>124</v>
      </c>
      <c r="D73" s="31" t="s">
        <v>192</v>
      </c>
      <c r="E73" s="31" t="s">
        <v>186</v>
      </c>
      <c r="F73" s="33"/>
      <c r="G73" s="34">
        <v>230</v>
      </c>
      <c r="H73" s="31" t="s">
        <v>193</v>
      </c>
      <c r="J73" s="35" t="s">
        <v>214</v>
      </c>
    </row>
    <row r="74" spans="1:10" s="63" customFormat="1" ht="31.2" x14ac:dyDescent="0.3">
      <c r="A74" s="60" t="s">
        <v>181</v>
      </c>
      <c r="B74" s="37" t="s">
        <v>43</v>
      </c>
      <c r="C74" s="37" t="s">
        <v>44</v>
      </c>
      <c r="D74" s="60"/>
      <c r="E74" s="60" t="s">
        <v>316</v>
      </c>
      <c r="F74" s="61"/>
      <c r="G74" s="62">
        <v>113.4</v>
      </c>
      <c r="H74" s="60" t="s">
        <v>157</v>
      </c>
    </row>
    <row r="75" spans="1:10" s="40" customFormat="1" ht="31.2" x14ac:dyDescent="0.3">
      <c r="A75" s="36" t="s">
        <v>195</v>
      </c>
      <c r="B75" s="37" t="s">
        <v>43</v>
      </c>
      <c r="C75" s="37" t="s">
        <v>44</v>
      </c>
      <c r="D75" s="36"/>
      <c r="E75" s="36" t="s">
        <v>196</v>
      </c>
      <c r="F75" s="38"/>
      <c r="G75" s="39">
        <v>1664.21</v>
      </c>
      <c r="H75" s="36" t="s">
        <v>193</v>
      </c>
      <c r="J75" s="40" t="s">
        <v>214</v>
      </c>
    </row>
    <row r="76" spans="1:10" s="40" customFormat="1" ht="31.2" x14ac:dyDescent="0.3">
      <c r="A76" s="36" t="s">
        <v>197</v>
      </c>
      <c r="B76" s="37" t="s">
        <v>106</v>
      </c>
      <c r="C76" s="37" t="s">
        <v>198</v>
      </c>
      <c r="D76" s="36"/>
      <c r="E76" s="36" t="s">
        <v>199</v>
      </c>
      <c r="F76" s="38"/>
      <c r="G76" s="39">
        <v>762</v>
      </c>
      <c r="H76" s="36" t="s">
        <v>193</v>
      </c>
      <c r="J76" s="40" t="s">
        <v>249</v>
      </c>
    </row>
    <row r="77" spans="1:10" s="40" customFormat="1" ht="15.6" x14ac:dyDescent="0.3">
      <c r="A77" s="36" t="s">
        <v>200</v>
      </c>
      <c r="B77" s="37" t="s">
        <v>201</v>
      </c>
      <c r="C77" s="37"/>
      <c r="D77" s="36"/>
      <c r="E77" s="36" t="s">
        <v>202</v>
      </c>
      <c r="F77" s="38"/>
      <c r="G77" s="39">
        <v>25</v>
      </c>
      <c r="H77" s="36" t="s">
        <v>193</v>
      </c>
      <c r="J77" s="40" t="s">
        <v>214</v>
      </c>
    </row>
    <row r="78" spans="1:10" s="40" customFormat="1" ht="15.6" x14ac:dyDescent="0.3">
      <c r="A78" s="36" t="s">
        <v>203</v>
      </c>
      <c r="B78" s="37" t="s">
        <v>201</v>
      </c>
      <c r="C78" s="37"/>
      <c r="D78" s="36"/>
      <c r="E78" s="36" t="s">
        <v>204</v>
      </c>
      <c r="F78" s="38"/>
      <c r="G78" s="39">
        <v>60</v>
      </c>
      <c r="H78" s="36" t="s">
        <v>193</v>
      </c>
    </row>
    <row r="79" spans="1:10" s="40" customFormat="1" ht="15.6" x14ac:dyDescent="0.3">
      <c r="A79" s="36" t="s">
        <v>145</v>
      </c>
      <c r="B79" s="37" t="s">
        <v>201</v>
      </c>
      <c r="C79" s="37"/>
      <c r="D79" s="36"/>
      <c r="E79" s="36" t="s">
        <v>204</v>
      </c>
      <c r="F79" s="38"/>
      <c r="G79" s="39">
        <v>32</v>
      </c>
      <c r="H79" s="36" t="s">
        <v>157</v>
      </c>
    </row>
    <row r="80" spans="1:10" s="40" customFormat="1" ht="15.6" x14ac:dyDescent="0.3">
      <c r="A80" s="36" t="s">
        <v>205</v>
      </c>
      <c r="B80" s="37" t="s">
        <v>201</v>
      </c>
      <c r="C80" s="37"/>
      <c r="D80" s="36"/>
      <c r="E80" s="36" t="s">
        <v>206</v>
      </c>
      <c r="F80" s="38"/>
      <c r="G80" s="39">
        <v>114</v>
      </c>
      <c r="H80" s="36" t="s">
        <v>193</v>
      </c>
    </row>
    <row r="81" spans="1:8" s="40" customFormat="1" ht="62.4" x14ac:dyDescent="0.3">
      <c r="A81" s="36" t="s">
        <v>207</v>
      </c>
      <c r="B81" s="37" t="s">
        <v>208</v>
      </c>
      <c r="C81" s="37"/>
      <c r="D81" s="36"/>
      <c r="E81" s="36" t="s">
        <v>209</v>
      </c>
      <c r="F81" s="38">
        <v>699</v>
      </c>
      <c r="G81" s="39">
        <v>699</v>
      </c>
      <c r="H81" s="36" t="s">
        <v>157</v>
      </c>
    </row>
    <row r="82" spans="1:8" s="50" customFormat="1" ht="15.6" x14ac:dyDescent="0.3">
      <c r="A82" s="46" t="s">
        <v>252</v>
      </c>
      <c r="B82" s="47" t="s">
        <v>123</v>
      </c>
      <c r="C82" s="47" t="s">
        <v>124</v>
      </c>
      <c r="D82" s="46" t="s">
        <v>253</v>
      </c>
      <c r="E82" s="46" t="s">
        <v>254</v>
      </c>
      <c r="F82" s="48"/>
      <c r="G82" s="49">
        <v>14.84</v>
      </c>
      <c r="H82" s="46" t="s">
        <v>157</v>
      </c>
    </row>
    <row r="83" spans="1:8" s="50" customFormat="1" ht="31.2" x14ac:dyDescent="0.3">
      <c r="A83" s="46" t="s">
        <v>255</v>
      </c>
      <c r="B83" s="47" t="s">
        <v>256</v>
      </c>
      <c r="C83" s="47"/>
      <c r="D83" s="46" t="s">
        <v>253</v>
      </c>
      <c r="E83" s="46" t="s">
        <v>257</v>
      </c>
      <c r="F83" s="48"/>
      <c r="G83" s="49">
        <v>113.4</v>
      </c>
      <c r="H83" s="46" t="s">
        <v>193</v>
      </c>
    </row>
    <row r="84" spans="1:8" s="50" customFormat="1" ht="15.6" x14ac:dyDescent="0.3">
      <c r="A84" s="46" t="s">
        <v>260</v>
      </c>
      <c r="B84" s="47" t="s">
        <v>123</v>
      </c>
      <c r="C84" s="47" t="s">
        <v>124</v>
      </c>
      <c r="D84" s="46" t="s">
        <v>253</v>
      </c>
      <c r="E84" s="46" t="s">
        <v>257</v>
      </c>
      <c r="F84" s="48"/>
      <c r="G84" s="49">
        <v>40</v>
      </c>
      <c r="H84" s="46" t="s">
        <v>157</v>
      </c>
    </row>
    <row r="85" spans="1:8" s="50" customFormat="1" ht="31.2" x14ac:dyDescent="0.3">
      <c r="A85" s="46" t="s">
        <v>258</v>
      </c>
      <c r="B85" s="47" t="s">
        <v>123</v>
      </c>
      <c r="C85" s="47" t="s">
        <v>124</v>
      </c>
      <c r="D85" s="46" t="s">
        <v>259</v>
      </c>
      <c r="E85" s="46" t="s">
        <v>257</v>
      </c>
      <c r="F85" s="48"/>
      <c r="G85" s="49">
        <v>31.99</v>
      </c>
      <c r="H85" s="46" t="s">
        <v>157</v>
      </c>
    </row>
    <row r="86" spans="1:8" s="50" customFormat="1" ht="31.2" x14ac:dyDescent="0.3">
      <c r="A86" s="46" t="s">
        <v>261</v>
      </c>
      <c r="B86" s="47" t="s">
        <v>123</v>
      </c>
      <c r="C86" s="47" t="s">
        <v>124</v>
      </c>
      <c r="D86" s="46" t="s">
        <v>262</v>
      </c>
      <c r="E86" s="46" t="s">
        <v>263</v>
      </c>
      <c r="F86" s="48"/>
      <c r="G86" s="49">
        <v>150</v>
      </c>
      <c r="H86" s="46" t="s">
        <v>264</v>
      </c>
    </row>
    <row r="87" spans="1:8" s="50" customFormat="1" ht="31.2" x14ac:dyDescent="0.3">
      <c r="A87" s="46" t="s">
        <v>265</v>
      </c>
      <c r="B87" s="47" t="s">
        <v>123</v>
      </c>
      <c r="C87" s="47" t="s">
        <v>124</v>
      </c>
      <c r="D87" s="46" t="s">
        <v>262</v>
      </c>
      <c r="E87" s="46" t="s">
        <v>263</v>
      </c>
      <c r="F87" s="48"/>
      <c r="G87" s="49">
        <v>40</v>
      </c>
      <c r="H87" s="46" t="s">
        <v>264</v>
      </c>
    </row>
    <row r="88" spans="1:8" s="50" customFormat="1" ht="31.2" x14ac:dyDescent="0.3">
      <c r="A88" s="46" t="s">
        <v>266</v>
      </c>
      <c r="B88" s="47" t="s">
        <v>123</v>
      </c>
      <c r="C88" s="47" t="s">
        <v>124</v>
      </c>
      <c r="D88" s="46" t="s">
        <v>267</v>
      </c>
      <c r="E88" s="46" t="s">
        <v>263</v>
      </c>
      <c r="F88" s="48"/>
      <c r="G88" s="49">
        <v>66.599999999999994</v>
      </c>
      <c r="H88" s="46" t="s">
        <v>157</v>
      </c>
    </row>
    <row r="89" spans="1:8" s="50" customFormat="1" ht="46.8" x14ac:dyDescent="0.3">
      <c r="A89" s="46" t="s">
        <v>268</v>
      </c>
      <c r="B89" s="47" t="s">
        <v>123</v>
      </c>
      <c r="C89" s="47" t="s">
        <v>124</v>
      </c>
      <c r="D89" s="46" t="s">
        <v>269</v>
      </c>
      <c r="E89" s="46" t="s">
        <v>270</v>
      </c>
      <c r="F89" s="48"/>
      <c r="G89" s="49">
        <v>54.54</v>
      </c>
      <c r="H89" s="46" t="s">
        <v>157</v>
      </c>
    </row>
    <row r="90" spans="1:8" s="50" customFormat="1" ht="62.4" x14ac:dyDescent="0.3">
      <c r="A90" s="46" t="s">
        <v>271</v>
      </c>
      <c r="B90" s="47" t="s">
        <v>123</v>
      </c>
      <c r="C90" s="47" t="s">
        <v>124</v>
      </c>
      <c r="D90" s="46" t="s">
        <v>272</v>
      </c>
      <c r="E90" s="46" t="s">
        <v>273</v>
      </c>
      <c r="F90" s="48"/>
      <c r="G90" s="49">
        <v>5982</v>
      </c>
      <c r="H90" s="46" t="s">
        <v>157</v>
      </c>
    </row>
    <row r="91" spans="1:8" s="50" customFormat="1" ht="46.8" x14ac:dyDescent="0.3">
      <c r="A91" s="46" t="s">
        <v>285</v>
      </c>
      <c r="B91" s="47" t="s">
        <v>123</v>
      </c>
      <c r="C91" s="47" t="s">
        <v>124</v>
      </c>
      <c r="D91" s="46" t="s">
        <v>274</v>
      </c>
      <c r="E91" s="46" t="s">
        <v>275</v>
      </c>
      <c r="F91" s="48"/>
      <c r="G91" s="49">
        <v>21.99</v>
      </c>
      <c r="H91" s="46" t="s">
        <v>157</v>
      </c>
    </row>
    <row r="92" spans="1:8" s="50" customFormat="1" ht="46.8" x14ac:dyDescent="0.3">
      <c r="A92" s="46" t="s">
        <v>276</v>
      </c>
      <c r="B92" s="47" t="s">
        <v>123</v>
      </c>
      <c r="C92" s="47" t="s">
        <v>124</v>
      </c>
      <c r="D92" s="46" t="s">
        <v>274</v>
      </c>
      <c r="E92" s="46" t="s">
        <v>275</v>
      </c>
      <c r="F92" s="48"/>
      <c r="G92" s="49">
        <v>450</v>
      </c>
      <c r="H92" s="46" t="s">
        <v>157</v>
      </c>
    </row>
    <row r="93" spans="1:8" s="50" customFormat="1" ht="31.2" x14ac:dyDescent="0.3">
      <c r="A93" s="46" t="s">
        <v>277</v>
      </c>
      <c r="B93" s="47" t="s">
        <v>123</v>
      </c>
      <c r="C93" s="47" t="s">
        <v>124</v>
      </c>
      <c r="D93" s="46" t="s">
        <v>278</v>
      </c>
      <c r="E93" s="46" t="s">
        <v>281</v>
      </c>
      <c r="F93" s="48"/>
      <c r="G93" s="49">
        <v>216</v>
      </c>
      <c r="H93" s="46" t="s">
        <v>157</v>
      </c>
    </row>
    <row r="94" spans="1:8" s="50" customFormat="1" ht="31.2" x14ac:dyDescent="0.3">
      <c r="A94" s="46" t="s">
        <v>279</v>
      </c>
      <c r="B94" s="47" t="s">
        <v>106</v>
      </c>
      <c r="C94" s="47" t="s">
        <v>95</v>
      </c>
      <c r="D94" s="46" t="s">
        <v>280</v>
      </c>
      <c r="E94" s="46" t="s">
        <v>281</v>
      </c>
      <c r="F94" s="48"/>
      <c r="G94" s="49">
        <v>72</v>
      </c>
      <c r="H94" s="46" t="s">
        <v>282</v>
      </c>
    </row>
    <row r="95" spans="1:8" s="50" customFormat="1" ht="31.2" x14ac:dyDescent="0.3">
      <c r="A95" s="46" t="s">
        <v>289</v>
      </c>
      <c r="B95" s="47" t="s">
        <v>123</v>
      </c>
      <c r="C95" s="47" t="s">
        <v>124</v>
      </c>
      <c r="D95" s="47" t="s">
        <v>287</v>
      </c>
      <c r="E95" s="46" t="s">
        <v>288</v>
      </c>
      <c r="F95" s="48"/>
      <c r="G95" s="49">
        <v>650</v>
      </c>
      <c r="H95" s="46" t="s">
        <v>157</v>
      </c>
    </row>
    <row r="96" spans="1:8" s="59" customFormat="1" ht="46.8" x14ac:dyDescent="0.3">
      <c r="A96" s="55" t="s">
        <v>290</v>
      </c>
      <c r="B96" s="56" t="s">
        <v>123</v>
      </c>
      <c r="C96" s="56" t="s">
        <v>124</v>
      </c>
      <c r="D96" s="56" t="s">
        <v>291</v>
      </c>
      <c r="E96" s="55" t="s">
        <v>292</v>
      </c>
      <c r="F96" s="57"/>
      <c r="G96" s="58">
        <v>216</v>
      </c>
      <c r="H96" s="55" t="s">
        <v>157</v>
      </c>
    </row>
    <row r="97" spans="1:8" s="59" customFormat="1" ht="62.4" x14ac:dyDescent="0.3">
      <c r="A97" s="55" t="s">
        <v>294</v>
      </c>
      <c r="B97" s="56" t="s">
        <v>123</v>
      </c>
      <c r="C97" s="56" t="s">
        <v>124</v>
      </c>
      <c r="D97" s="56" t="s">
        <v>295</v>
      </c>
      <c r="E97" s="55" t="s">
        <v>296</v>
      </c>
      <c r="F97" s="57"/>
      <c r="G97" s="58">
        <v>40</v>
      </c>
      <c r="H97" s="55" t="s">
        <v>297</v>
      </c>
    </row>
    <row r="98" spans="1:8" s="59" customFormat="1" ht="31.2" x14ac:dyDescent="0.3">
      <c r="A98" s="55" t="s">
        <v>298</v>
      </c>
      <c r="B98" s="56" t="s">
        <v>123</v>
      </c>
      <c r="C98" s="56" t="s">
        <v>124</v>
      </c>
      <c r="D98" s="56" t="s">
        <v>299</v>
      </c>
      <c r="E98" s="55" t="s">
        <v>300</v>
      </c>
      <c r="F98" s="57"/>
      <c r="G98" s="58">
        <v>127.97</v>
      </c>
      <c r="H98" s="55" t="s">
        <v>301</v>
      </c>
    </row>
    <row r="99" spans="1:8" s="59" customFormat="1" ht="46.8" x14ac:dyDescent="0.3">
      <c r="A99" s="55" t="s">
        <v>302</v>
      </c>
      <c r="B99" s="56" t="s">
        <v>123</v>
      </c>
      <c r="C99" s="56" t="s">
        <v>124</v>
      </c>
      <c r="D99" s="56" t="s">
        <v>303</v>
      </c>
      <c r="E99" s="55" t="s">
        <v>304</v>
      </c>
      <c r="F99" s="57"/>
      <c r="G99" s="58">
        <v>36</v>
      </c>
      <c r="H99" s="55" t="s">
        <v>99</v>
      </c>
    </row>
    <row r="100" spans="1:8" s="59" customFormat="1" ht="62.4" x14ac:dyDescent="0.3">
      <c r="A100" s="55" t="s">
        <v>305</v>
      </c>
      <c r="B100" s="56" t="s">
        <v>123</v>
      </c>
      <c r="C100" s="56" t="s">
        <v>124</v>
      </c>
      <c r="D100" s="56" t="s">
        <v>306</v>
      </c>
      <c r="E100" s="55" t="s">
        <v>307</v>
      </c>
      <c r="F100" s="57"/>
      <c r="G100" s="58">
        <v>24.98</v>
      </c>
      <c r="H100" s="55" t="s">
        <v>99</v>
      </c>
    </row>
    <row r="101" spans="1:8" s="59" customFormat="1" ht="46.8" x14ac:dyDescent="0.3">
      <c r="A101" s="55" t="s">
        <v>308</v>
      </c>
      <c r="B101" s="55" t="s">
        <v>10</v>
      </c>
      <c r="C101" s="55" t="s">
        <v>79</v>
      </c>
      <c r="D101" s="56" t="s">
        <v>309</v>
      </c>
      <c r="E101" s="55" t="s">
        <v>310</v>
      </c>
      <c r="F101" s="57"/>
      <c r="G101" s="58">
        <v>13.99</v>
      </c>
      <c r="H101" s="55" t="s">
        <v>311</v>
      </c>
    </row>
    <row r="102" spans="1:8" s="59" customFormat="1" ht="15.6" x14ac:dyDescent="0.3">
      <c r="A102" s="55" t="s">
        <v>317</v>
      </c>
      <c r="B102" s="56" t="s">
        <v>123</v>
      </c>
      <c r="C102" s="56" t="s">
        <v>124</v>
      </c>
      <c r="D102" s="56"/>
      <c r="E102" s="55" t="s">
        <v>318</v>
      </c>
      <c r="F102" s="57"/>
      <c r="G102" s="58">
        <v>290</v>
      </c>
      <c r="H102" s="55" t="s">
        <v>99</v>
      </c>
    </row>
    <row r="103" spans="1:8" s="4" customFormat="1" ht="15.6" x14ac:dyDescent="0.3">
      <c r="A103" s="12"/>
      <c r="B103" s="12" t="s">
        <v>21</v>
      </c>
      <c r="C103" s="12"/>
      <c r="D103" s="12"/>
      <c r="E103" s="12"/>
      <c r="F103" s="13">
        <f>SUM(F8:F94)</f>
        <v>269607.09000000003</v>
      </c>
      <c r="G103" s="13">
        <f>SUM(G8:G102)</f>
        <v>268263.71999999991</v>
      </c>
      <c r="H103" s="12"/>
    </row>
    <row r="104" spans="1:8" s="4" customFormat="1" ht="15.6" x14ac:dyDescent="0.3">
      <c r="A104" s="8"/>
      <c r="B104" s="8"/>
      <c r="C104" s="8"/>
      <c r="D104" s="8"/>
      <c r="E104" s="8"/>
      <c r="F104" s="9"/>
      <c r="G104" s="9"/>
      <c r="H104" s="8"/>
    </row>
    <row r="105" spans="1:8" s="2" customFormat="1" ht="15.6" x14ac:dyDescent="0.3">
      <c r="A105" s="10"/>
      <c r="B105" s="10"/>
      <c r="C105" s="10"/>
      <c r="D105" s="10"/>
      <c r="E105" s="10"/>
      <c r="F105" s="11"/>
      <c r="G105" s="11"/>
      <c r="H105" s="10"/>
    </row>
    <row r="106" spans="1:8" s="2" customFormat="1" ht="15.6" x14ac:dyDescent="0.3">
      <c r="A106" s="10" t="s">
        <v>22</v>
      </c>
      <c r="B106" s="10" t="s">
        <v>23</v>
      </c>
      <c r="C106" s="10"/>
      <c r="D106" s="10"/>
      <c r="E106" s="10"/>
      <c r="F106" s="11"/>
      <c r="G106" s="11">
        <v>1500</v>
      </c>
      <c r="H106" s="10" t="s">
        <v>24</v>
      </c>
    </row>
    <row r="107" spans="1:8" s="2" customFormat="1" ht="15.6" x14ac:dyDescent="0.3">
      <c r="A107" s="10"/>
      <c r="B107" s="10"/>
      <c r="C107" s="10"/>
      <c r="D107" s="10"/>
      <c r="E107" s="10"/>
      <c r="F107" s="11"/>
      <c r="G107" s="11"/>
      <c r="H107" s="10"/>
    </row>
    <row r="108" spans="1:8" s="2" customFormat="1" x14ac:dyDescent="0.3">
      <c r="F108" s="3"/>
      <c r="G108" s="3"/>
    </row>
  </sheetData>
  <pageMargins left="0.70866141732283472" right="0.70866141732283472" top="0.74803149606299213" bottom="0.74803149606299213" header="0.31496062992125984" footer="0.31496062992125984"/>
  <pageSetup paperSize="9" scale="1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1500-F866-4FEB-BB20-F455226A2647}">
  <dimension ref="A1:B11"/>
  <sheetViews>
    <sheetView workbookViewId="0">
      <selection activeCell="B10" sqref="B10"/>
    </sheetView>
  </sheetViews>
  <sheetFormatPr defaultRowHeight="14.4" x14ac:dyDescent="0.3"/>
  <cols>
    <col min="1" max="1" width="15.33203125" customWidth="1"/>
  </cols>
  <sheetData>
    <row r="1" spans="1:2" x14ac:dyDescent="0.3">
      <c r="A1">
        <v>255489</v>
      </c>
      <c r="B1" t="s">
        <v>210</v>
      </c>
    </row>
    <row r="2" spans="1:2" ht="15.6" x14ac:dyDescent="0.3">
      <c r="A2" s="39">
        <v>1664.21</v>
      </c>
    </row>
    <row r="3" spans="1:2" ht="15.6" x14ac:dyDescent="0.3">
      <c r="A3" s="39">
        <v>762</v>
      </c>
    </row>
    <row r="4" spans="1:2" ht="15.6" x14ac:dyDescent="0.3">
      <c r="A4" s="39">
        <v>25</v>
      </c>
    </row>
    <row r="5" spans="1:2" ht="15.6" x14ac:dyDescent="0.3">
      <c r="A5" s="39">
        <v>60</v>
      </c>
    </row>
    <row r="6" spans="1:2" ht="15.6" x14ac:dyDescent="0.3">
      <c r="A6" s="39">
        <v>32</v>
      </c>
    </row>
    <row r="7" spans="1:2" ht="15.6" x14ac:dyDescent="0.3">
      <c r="A7" s="39">
        <v>114</v>
      </c>
    </row>
    <row r="8" spans="1:2" ht="15.6" x14ac:dyDescent="0.3">
      <c r="A8" s="39">
        <v>699</v>
      </c>
    </row>
    <row r="9" spans="1:2" ht="15.6" x14ac:dyDescent="0.3">
      <c r="A9" s="41">
        <v>170</v>
      </c>
      <c r="B9" t="s">
        <v>211</v>
      </c>
    </row>
    <row r="11" spans="1:2" x14ac:dyDescent="0.3">
      <c r="A11">
        <f>SUM(A1:A10)</f>
        <v>259015.21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e756c0-15dc-4116-b13f-c95d58ed5521" xsi:nil="true"/>
    <lcf76f155ced4ddcb4097134ff3c332f xmlns="471a97ea-41a0-485a-93c2-aad899d1770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1D0F5AE9C9A4DA0B57DEB6A2453B3" ma:contentTypeVersion="13" ma:contentTypeDescription="Create a new document." ma:contentTypeScope="" ma:versionID="09e637730e49bcfa28769a7547cb86b6">
  <xsd:schema xmlns:xsd="http://www.w3.org/2001/XMLSchema" xmlns:xs="http://www.w3.org/2001/XMLSchema" xmlns:p="http://schemas.microsoft.com/office/2006/metadata/properties" xmlns:ns2="471a97ea-41a0-485a-93c2-aad899d17705" xmlns:ns3="5ee756c0-15dc-4116-b13f-c95d58ed5521" targetNamespace="http://schemas.microsoft.com/office/2006/metadata/properties" ma:root="true" ma:fieldsID="100e3c31e57fd4b3a84294c6f7432517" ns2:_="" ns3:_="">
    <xsd:import namespace="471a97ea-41a0-485a-93c2-aad899d17705"/>
    <xsd:import namespace="5ee756c0-15dc-4116-b13f-c95d58ed55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a97ea-41a0-485a-93c2-aad899d177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2b5a50e-4d78-4042-b3a1-38c6132469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756c0-15dc-4116-b13f-c95d58ed55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45dbc3-ae73-4e16-8e87-55171ea0192a}" ma:internalName="TaxCatchAll" ma:showField="CatchAllData" ma:web="5ee756c0-15dc-4116-b13f-c95d58ed55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17402-FE4C-48F3-B1C4-CE3CD63B37D7}">
  <ds:schemaRefs>
    <ds:schemaRef ds:uri="http://schemas.microsoft.com/office/2006/metadata/properties"/>
    <ds:schemaRef ds:uri="http://schemas.microsoft.com/office/infopath/2007/PartnerControls"/>
    <ds:schemaRef ds:uri="5ee756c0-15dc-4116-b13f-c95d58ed5521"/>
    <ds:schemaRef ds:uri="471a97ea-41a0-485a-93c2-aad899d17705"/>
  </ds:schemaRefs>
</ds:datastoreItem>
</file>

<file path=customXml/itemProps2.xml><?xml version="1.0" encoding="utf-8"?>
<ds:datastoreItem xmlns:ds="http://schemas.openxmlformats.org/officeDocument/2006/customXml" ds:itemID="{75EABF09-1D14-425B-940B-D8AD884423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F2896F-493B-4371-A051-A2B742569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a97ea-41a0-485a-93c2-aad899d17705"/>
    <ds:schemaRef ds:uri="5ee756c0-15dc-4116-b13f-c95d58ed55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HWPC</dc:creator>
  <cp:lastModifiedBy>Admin Assistant</cp:lastModifiedBy>
  <cp:lastPrinted>2026-06-03T13:45:36Z</cp:lastPrinted>
  <dcterms:created xsi:type="dcterms:W3CDTF">2021-03-31T15:19:54Z</dcterms:created>
  <dcterms:modified xsi:type="dcterms:W3CDTF">2026-06-03T13:46:05Z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0x010100C141D0F5AE9C9A4DA0B57DEB6A2453B3</vt:lpwstr>
  </property>
  <property fmtid="{D5CDD505-2E9C-101B-9397-08002B2CF9AE}" pid="3" name="MediaServiceImageTags">
    <vt:lpwstr/>
  </property>
</Properties>
</file>